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zql\Desktop\昆明市盘龙区文化馆2025年决算公开\"/>
    </mc:Choice>
  </mc:AlternateContent>
  <bookViews>
    <workbookView windowWidth="23040" windowHeight="9060" firstSheet="12"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件13部门整体支出绩效自评情况" sheetId="35" r:id="rId13"/>
    <sheet name="附件14部门整体支出绩效自评表" sheetId="36" r:id="rId14"/>
    <sheet name="附件15-2024年省级非物质文化遗产代表性传承人传承补助经" sheetId="16" r:id="rId15"/>
    <sheet name="附件15-2024年市级非物质文化遗产代表性传承人传承补助经费" sheetId="17" r:id="rId16"/>
    <sheet name="附件15-2024年中央补助地方公共文化服务体系建设资金" sheetId="18" r:id="rId17"/>
    <sheet name="附件15-2025年度美术馆、公共图书馆、文化馆（站）免费" sheetId="19" r:id="rId18"/>
    <sheet name="附件15-2025年中央补助地方公共文化服务体系建设资金" sheetId="20" r:id="rId19"/>
    <sheet name="附件15-东风广场七一前后系列活动经费" sheetId="21" r:id="rId20"/>
    <sheet name="附件15-非物质文化遗产传承项目经费" sheetId="22" r:id="rId21"/>
    <sheet name="附件15-非物质文化遗产代表性传承人区级传承补助经费" sheetId="23" r:id="rId22"/>
    <sheet name="附件15-公共图书馆、美术馆、文化馆（站）免费开放中央补助资金" sheetId="24" r:id="rId23"/>
    <sheet name="附件15-基层公共文化服务经费" sheetId="25" r:id="rId24"/>
    <sheet name="附件15-盘龙江文化艺术节经费" sheetId="26" r:id="rId25"/>
    <sheet name="附件15-提前下达2024年公共图书馆、美术馆、文化馆（站）免" sheetId="27" r:id="rId26"/>
    <sheet name="附件15-文化馆公共设施免费开放补助经费" sheetId="28" r:id="rId27"/>
    <sheet name="附件15-文化四下乡经费" sheetId="29" r:id="rId28"/>
    <sheet name="附件15-文艺精品创作经费" sheetId="30" r:id="rId29"/>
    <sheet name="附件15-下达2024年美术馆、公共图书馆、文化馆（站）免费开" sheetId="31" r:id="rId30"/>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<sst xmlns="http://schemas.openxmlformats.org/spreadsheetml/2006/main" count="3483" uniqueCount="770">
  <si>
    <t>收入支出决算表</t>
  </si>
  <si>
    <t>公开01表</t>
  </si>
  <si>
    <t>部门：昆明市盘龙区文化馆</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</si>
  <si>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</si>
  <si>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</si>
  <si>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</si>
  <si>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</si>
  <si>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</si>
  <si>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</si>
  <si>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</si>
  <si>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</si>
  <si>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</si>
  <si>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</si>
  <si>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</si>
  <si>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</si>
  <si>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</si>
  <si>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</si>
  <si>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</si>
  <si>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</si>
  <si>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</si>
  <si>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</si>
  <si>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</si>
  <si>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</si>
  <si>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</si>
  <si>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</si>
  <si>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</si>
  <si>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</si>
  <si>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</si>
  <si>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</si>
  <si>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</si>
  <si>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</si>
  <si>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</si>
  <si>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</si>
  <si>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</si>
  <si>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</si>
  <si>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</si>
  <si>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</si>
  <si>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</si>
  <si>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</si>
  <si>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</si>
  <si>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</si>
  <si>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</si>
  <si>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</si>
  <si>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</si>
  <si>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</si>
  <si>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</si>
  <si>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</si>
  <si>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</si>
  <si>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</si>
  <si>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</si>
  <si>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</si>
  <si>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</si>
  <si>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</si>
  <si>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</si>
  <si>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</si>
  <si>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</si>
  <si>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</si>
  <si>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</si>
  <si>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</si>
  <si>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</si>
  <si>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</si>
  <si>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</si>
  <si>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</si>
  <si>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</si>
  <si>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</si>
  <si>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</si>
  <si>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</si>
  <si>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</si>
  <si>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</si>
  <si>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</si>
  <si>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</si>
  <si>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</si>
  <si>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</si>
  <si>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</si>
  <si>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</si>
  <si>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</si>
  <si>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</si>
  <si>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</si>
  <si>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</si>
  <si>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</si>
  <si>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</si>
  <si>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</si>
  <si>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</si>
  <si>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</si>
  <si>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</si>
  <si>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</si>
  <si>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</si>
  <si>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</si>
  <si>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</si>
  <si>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</si>
  <si>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</si>
  <si>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</si>
  <si>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</si>
  <si>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</si>
  <si>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</si>
  <si>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</si>
  <si>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</si>
  <si>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</si>
  <si>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</si>
  <si>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</si>
  <si>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</si>
  <si>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</si>
  <si>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</si>
  <si>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</si>
  <si>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</si>
  <si>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</si>
  <si>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</si>
  <si>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</si>
  <si>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</si>
  <si>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</si>
  <si>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</si>
  <si>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</si>
  <si>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</si>
  <si>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</si>
  <si>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</si>
  <si>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</si>
  <si>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</si>
  <si>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</si>
  <si>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</si>
  <si>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</si>
  <si>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</si>
  <si>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</si>
  <si>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</si>
  <si>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</si>
  <si>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</si>
  <si>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</si>
  <si>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</si>
  <si>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</si>
  <si>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</si>
  <si>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</si>
  <si>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207</t>
  </si>
  <si>
    <t>文化旅游体育与传媒支出</t>
  </si>
  <si>
    <t>20701</t>
  </si>
  <si>
    <t>文化和旅游</t>
  </si>
  <si>
    <t>2070101</t>
  </si>
  <si>
    <t>行政运行</t>
  </si>
  <si>
    <t>2070109</t>
  </si>
  <si>
    <t>群众文化</t>
  </si>
  <si>
    <t>2070111</t>
  </si>
  <si>
    <t>文化创作与保护</t>
  </si>
  <si>
    <t>2070199</t>
  </si>
  <si>
    <t>其他文化和旅游支出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</si>
  <si>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</si>
  <si>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</si>
  <si>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</si>
  <si>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</si>
  <si>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</si>
  <si>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</si>
  <si>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</si>
  <si>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</si>
  <si>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</si>
  <si>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</si>
  <si>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</si>
  <si>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</si>
  <si>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</si>
  <si>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</si>
  <si>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</si>
  <si>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</si>
  <si>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</si>
  <si>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</si>
  <si>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</si>
  <si>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</si>
  <si>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</si>
  <si>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</si>
  <si>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</si>
  <si>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</si>
  <si>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</si>
  <si>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</si>
  <si>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</si>
  <si>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</si>
  <si>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</si>
  <si>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</si>
  <si>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</si>
  <si>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</si>
  <si>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</si>
  <si>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</si>
  <si>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</si>
  <si>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</si>
  <si>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</si>
  <si>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</si>
  <si>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</si>
  <si>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</si>
  <si>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</si>
  <si>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</si>
  <si>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</si>
  <si>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</si>
  <si>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</si>
  <si>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</si>
  <si>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</si>
  <si>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</si>
  <si>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</si>
  <si>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</si>
  <si>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</si>
  <si>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</si>
  <si>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</si>
  <si>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</si>
  <si>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</si>
  <si>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</si>
  <si>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</si>
  <si>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</si>
  <si>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</si>
  <si>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</si>
  <si>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</si>
  <si>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</si>
  <si>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</si>
  <si>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</si>
  <si>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</si>
  <si>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</si>
  <si>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</si>
  <si>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</si>
  <si>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</si>
  <si>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</si>
  <si>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</si>
  <si>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</si>
  <si>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</si>
  <si>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</si>
  <si>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</si>
  <si>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</si>
  <si>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</si>
  <si>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</si>
  <si>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</si>
  <si>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</si>
  <si>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</si>
  <si>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</si>
  <si>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</si>
  <si>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</si>
  <si>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</si>
  <si>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</si>
  <si>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</si>
  <si>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</si>
  <si>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</si>
  <si>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</si>
  <si>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</si>
  <si>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</si>
  <si>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</si>
  <si>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</si>
  <si>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</si>
  <si>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</si>
  <si>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</si>
  <si>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</si>
  <si>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</si>
  <si>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</si>
  <si>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</si>
  <si>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</si>
  <si>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</si>
  <si>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</si>
  <si>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</si>
  <si>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</si>
  <si>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</si>
  <si>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</si>
  <si>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</si>
  <si>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</si>
  <si>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</si>
  <si>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</si>
  <si>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</si>
  <si>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</si>
  <si>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</si>
  <si>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</si>
  <si>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</si>
  <si>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</si>
  <si>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</si>
  <si>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</si>
  <si>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</si>
  <si>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</si>
  <si>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</si>
  <si>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</si>
  <si>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</si>
  <si>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</si>
  <si>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</si>
  <si>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</si>
  <si>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</si>
  <si>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</si>
  <si>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</si>
  <si>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</si>
  <si>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</si>
  <si>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</si>
  <si>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</si>
  <si>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</si>
  <si>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</si>
  <si>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</si>
  <si>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</si>
  <si>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</si>
  <si>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</si>
  <si>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</si>
  <si>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</si>
  <si>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</si>
  <si>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</si>
  <si>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</si>
  <si>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</si>
  <si>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</si>
  <si>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</si>
  <si>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</si>
  <si>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</si>
  <si>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</si>
  <si>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</si>
  <si>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</si>
  <si>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</si>
  <si>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</si>
  <si>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</si>
  <si>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</si>
  <si>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</si>
  <si>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</si>
  <si>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</si>
  <si>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</si>
  <si>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</si>
  <si>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</si>
  <si>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</si>
  <si>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</si>
  <si>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</si>
  <si>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</si>
  <si>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</si>
  <si>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</si>
  <si>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</si>
  <si>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</si>
  <si>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</si>
  <si>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</si>
  <si>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</si>
  <si>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</si>
  <si>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</si>
  <si>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</si>
  <si>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</si>
  <si>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</si>
  <si>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</si>
  <si>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</si>
  <si>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</si>
  <si>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</si>
  <si>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</si>
  <si>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</si>
  <si>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</si>
  <si>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</si>
  <si>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</si>
  <si>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</si>
  <si>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</si>
  <si>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</si>
  <si>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</si>
  <si>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</si>
  <si>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</si>
  <si>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</si>
  <si>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</si>
  <si>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</si>
  <si>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</si>
  <si>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</si>
  <si>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</si>
  <si>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</si>
  <si>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</si>
  <si>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</si>
  <si>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</si>
  <si>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</si>
  <si>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</si>
  <si>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</si>
  <si>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</si>
  <si>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</si>
  <si>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</si>
  <si>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</si>
  <si>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</si>
  <si>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</si>
  <si>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</si>
  <si>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</si>
  <si>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</si>
  <si>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</si>
  <si>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</si>
  <si>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</si>
  <si>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</si>
  <si>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</si>
  <si>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</si>
  <si>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</si>
  <si>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</si>
  <si>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</si>
  <si>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</si>
  <si>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</si>
  <si>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</si>
  <si>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</si>
  <si>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</si>
  <si>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</si>
  <si>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</si>
  <si>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</si>
  <si>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</si>
  <si>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</si>
  <si>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</si>
  <si>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</si>
  <si>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</si>
  <si>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</si>
  <si>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</si>
  <si>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</si>
  <si>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</si>
  <si>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</si>
  <si>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</si>
  <si>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</si>
  <si>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</si>
  <si>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</si>
  <si>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</si>
  <si>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</si>
  <si>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</si>
  <si>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</si>
  <si>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</si>
  <si>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</si>
  <si>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</si>
  <si>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</si>
  <si>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</si>
  <si>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</si>
  <si>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</si>
  <si>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</si>
  <si>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</si>
  <si>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</si>
  <si>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</si>
  <si>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</si>
  <si>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</si>
  <si>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</si>
  <si>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</si>
  <si>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</si>
  <si>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</si>
  <si>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</si>
  <si>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</si>
  <si>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</si>
  <si>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</si>
  <si>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</si>
  <si>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</si>
  <si>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</si>
  <si>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</si>
  <si>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</si>
  <si>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</si>
  <si>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</si>
  <si>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</si>
  <si>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</si>
  <si>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</si>
  <si>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</si>
  <si>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</si>
  <si>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</si>
  <si>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备注：昆明市盘龙区文化馆没有政府性基金预算收入，也没有使用政府性基金安排的支出，故《政府性基金预算财政拨款收入支出决算表》无数据。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</si>
  <si>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</si>
  <si>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</si>
  <si>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</si>
  <si>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</si>
  <si>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</si>
  <si>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备注：昆明市盘龙区文化馆没有国有资本经营预算收入，也没有使用国有资本经营安排的支出，故《国有资本经营预算财政拨款收入支出决算表》无数据。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</si>
  <si>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</si>
  <si>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</si>
  <si>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</si>
  <si>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</si>
  <si>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</si>
  <si>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</si>
  <si>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</si>
  <si>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</si>
  <si>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</si>
  <si>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</si>
  <si>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</si>
  <si>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</si>
  <si>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</si>
  <si>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</si>
  <si>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</si>
  <si>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</si>
  <si>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</si>
  <si>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</si>
  <si>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</si>
  <si>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</si>
  <si>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</si>
  <si>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</si>
  <si>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</si>
  <si>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</si>
  <si>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</si>
  <si>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</si>
  <si>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</si>
  <si>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</si>
  <si>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</si>
  <si>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</si>
  <si>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</si>
  <si>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</si>
  <si>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</si>
  <si>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</si>
  <si>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昆明市盘龙区文化馆没有财政拨款三公经费、行政参公单位机关运行经费收入，也没有使用财政拨款三公经费、行政参公单位机关运行经费安排的支出，故《财政拨款三公经费、行政参公单位机关运行经费情况表》无数据。</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</si>
  <si>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</si>
  <si>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</si>
  <si>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</si>
  <si>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</si>
  <si>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备注：昆明市盘龙区文化馆没有一般公共预算财政拨款三公经费收入，也没有使用一般公共预算财政拨款三公经费安排的支出，故《一般公共预算财政拨款“三公”经费情况表》无数据。</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</si>
  <si>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</si>
  <si>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</si>
  <si>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</si>
  <si>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</si>
  <si>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</si>
  <si>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</si>
  <si>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</si>
  <si>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</si>
  <si>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</si>
  <si>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</si>
  <si>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</si>
  <si>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</si>
  <si>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</si>
  <si>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</si>
  <si>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</si>
  <si>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</si>
  <si>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</si>
  <si>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</si>
  <si>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</si>
  <si>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（二）部门绩效目标的设立情况</t>
  </si>
  <si>
    <t>（三）部门整体收支情况</t>
  </si>
  <si>
    <t>（四）部门预算管理制度建设情况</t>
  </si>
  <si>
    <t>（五）严控“三公经费”支出情况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</si>
  <si>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</si>
  <si>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</si>
  <si>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</si>
  <si>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</si>
  <si>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</si>
  <si>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</si>
  <si>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</si>
  <si>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</si>
  <si>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备注：本单位为二级预算单位，不填列此表，《2025年度部门整体支出绩效自评情况》为空表。</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</si>
  <si>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</si>
  <si>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</si>
  <si>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</si>
  <si>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</si>
  <si>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</si>
  <si>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</si>
  <si>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</si>
  <si>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</si>
  <si>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</si>
  <si>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</si>
  <si>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</si>
  <si>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</si>
  <si>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</si>
  <si>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</si>
  <si>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</si>
  <si>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</si>
  <si>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</si>
  <si>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</si>
  <si>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</si>
  <si>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</si>
  <si>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</si>
  <si>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</si>
  <si>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</si>
  <si>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</si>
  <si>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</si>
  <si>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</si>
  <si>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</si>
  <si>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备注：本单位为二级预算单位，不填列此表，《2025年度部门整体支出绩效自评表》为空表。</t>
  </si>
  <si>
    <t>2025年度项目支出绩效自评表</t>
  </si>
  <si>
    <t>项目名称</t>
  </si>
  <si>
    <t>2024年省级非物质文化遗产代表性传承人传承补助经费</t>
  </si>
  <si>
    <t>主管部门</t>
  </si>
  <si>
    <t>昆明市盘龙区文化和旅游局</t>
  </si>
  <si>
    <t>实施单位</t>
  </si>
  <si>
    <t>昆明市盘龙区文化馆</t>
  </si>
  <si>
    <t>项目资金(万元)</t>
  </si>
  <si>
    <t>全年执行数</t>
  </si>
  <si>
    <t>分值</t>
  </si>
  <si>
    <t>执行率</t>
  </si>
  <si>
    <t>得分</t>
  </si>
  <si>
    <t>备注</t>
  </si>
  <si>
    <t>其中：当年财政拨款</t>
  </si>
  <si>
    <t>非财政拨款</t>
  </si>
  <si>
    <t>年度
总体
目标</t>
  </si>
  <si>
    <t>预期目标</t>
  </si>
  <si>
    <t>实际完成情况</t>
  </si>
  <si>
    <t>为加强我省非物质文化遗产保护工作，促进省级非遗代表性传承人带徒授艺传习活动的开展，传承弘扬民族优秀传统文化，2024年每人每年8000元补助，进一步激发了传承人带徒传艺的积极性，对非遗的保护传承起到了积极作用。</t>
  </si>
  <si>
    <t>非遗补助人数4人，非遗补助每人8000元。获补对象补助发放任务完成率达到90%并按补助标准足额发放。受益对象满意度达到90%，有效提高了非遗传承活动的影响力，增强群众的参与感，推进非遗文化保护与发展。</t>
  </si>
  <si>
    <t>项目支出绩效指标表</t>
  </si>
  <si>
    <t xml:space="preserve">年度指标值 </t>
  </si>
  <si>
    <t>指标完成情况</t>
  </si>
  <si>
    <t>一级
指标</t>
  </si>
  <si>
    <t>产出指标</t>
  </si>
  <si>
    <t>数量指标</t>
  </si>
  <si>
    <t>非遗补助人数</t>
  </si>
  <si>
    <t>=</t>
  </si>
  <si>
    <t>人</t>
  </si>
  <si>
    <t>无</t>
  </si>
  <si>
    <t>非遗补助金额</t>
  </si>
  <si>
    <t>元/人</t>
  </si>
  <si>
    <t>8000</t>
  </si>
  <si>
    <t>质量指标</t>
  </si>
  <si>
    <t>获补对象补助发放任务完成率</t>
  </si>
  <si>
    <t>&gt;=</t>
  </si>
  <si>
    <t>%</t>
  </si>
  <si>
    <t>90</t>
  </si>
  <si>
    <t>时效指标</t>
  </si>
  <si>
    <t>项目完成时限</t>
  </si>
  <si>
    <t>&lt;=</t>
  </si>
  <si>
    <t>2024年12月31日以前</t>
  </si>
  <si>
    <t>是/否</t>
  </si>
  <si>
    <t>2025年12月31日以前</t>
  </si>
  <si>
    <t>成本指标</t>
  </si>
  <si>
    <t>经济成本指标</t>
  </si>
  <si>
    <t>元</t>
  </si>
  <si>
    <t>32000</t>
  </si>
  <si>
    <t>效益指标</t>
  </si>
  <si>
    <t>社会效益指标</t>
  </si>
  <si>
    <t>增强群众的参与感，推进非遗文化保护与发展</t>
  </si>
  <si>
    <t>可持续影响指标</t>
  </si>
  <si>
    <t>传承活动可持续影响</t>
  </si>
  <si>
    <t>有效提高</t>
  </si>
  <si>
    <t>满意度指标</t>
  </si>
  <si>
    <t>服务对象满意度指标</t>
  </si>
  <si>
    <t>受益对象满意度</t>
  </si>
  <si>
    <t>其他需要说明的事项</t>
  </si>
  <si>
    <t>总分</t>
  </si>
  <si>
    <t>总分值</t>
  </si>
  <si>
    <t>总得分</t>
  </si>
  <si>
    <t>自评等级</t>
  </si>
  <si>
    <t>优</t>
  </si>
  <si>
    <t>2024年市级非物质文化遗产代表性传承人传承补助经费</t>
  </si>
  <si>
    <t>2024年对25名市级传承人进行的传承活动进行补助</t>
  </si>
  <si>
    <t>2025年补助25名市级传承人，并按补助标准足额发放，传承人满意度达到80%，传承活动可持续影响持续提高。</t>
  </si>
  <si>
    <t>补助传承人</t>
  </si>
  <si>
    <t>按时发放</t>
  </si>
  <si>
    <t>12月15日前</t>
  </si>
  <si>
    <t>3000</t>
  </si>
  <si>
    <t>年</t>
  </si>
  <si>
    <t>传承人满意度</t>
  </si>
  <si>
    <t>80</t>
  </si>
  <si>
    <t>2024年中央补助地方公共文化服务体系建设资金</t>
  </si>
  <si>
    <t>为了规范和加强中央补助地方美术馆、公共图书馆、文化馆（站）基层公共文化设施免费或低收费开放。主要包括全市范围内的文化文物系统所属的博物馆、纪念馆、公共图书馆、美术馆、文化馆（站）按国家规定实行免费开放；，对县区三馆进行经费补助，通过此项目落实，保障全市美术馆、公共图书馆、文化馆（站）做好设施免费开放，基本公共文化服务的免费提供，更好地满足人民群众的文化需求。</t>
  </si>
  <si>
    <t xml:space="preserve">高品质惠民演出场次达1次，高品质惠民演出场次，非遗进校园、景区、展会，交流展览达1场，演出活动质量合格率达100%，群众对高品质惠民演出满意度达90%。
</t>
  </si>
  <si>
    <t>高品质惠民演出场次</t>
  </si>
  <si>
    <t>场</t>
  </si>
  <si>
    <t>高品质惠民演出场次，非遗进校园、景区、展会，交流展览</t>
  </si>
  <si>
    <t>演出活动质量合格率</t>
  </si>
  <si>
    <t>100</t>
  </si>
  <si>
    <t>项目资金执行完成时间</t>
  </si>
  <si>
    <t>周期</t>
  </si>
  <si>
    <t>2025年12月31日</t>
  </si>
  <si>
    <t>基本公共文化服务水平</t>
  </si>
  <si>
    <t>稳步提升</t>
  </si>
  <si>
    <t>群众对高品质惠民演出满意度</t>
  </si>
  <si>
    <t>2025年度美术馆、公共图书馆、文化馆（站）免费开放市级补助资金</t>
  </si>
  <si>
    <t>通过“三馆一站”免费开放市级配套资金项目落实，确保区文化馆（站）向社会免费开放并提供基本公共文化服务，不断推进公共文化服务均等化。</t>
  </si>
  <si>
    <t>免费开放文化馆个数1个，全年免费开放天数大于245天，群众对公共文化服务满意率超过90%，明显增强全市基层公共文化服务设施保障能力。</t>
  </si>
  <si>
    <t>免费开放文化馆个数</t>
  </si>
  <si>
    <t>个</t>
  </si>
  <si>
    <t>全年免费开放天数</t>
  </si>
  <si>
    <t>&gt;</t>
  </si>
  <si>
    <t>天</t>
  </si>
  <si>
    <t xml:space="preserve"> 245</t>
  </si>
  <si>
    <t>三馆一站免费开放考核通过率</t>
  </si>
  <si>
    <t>&lt;</t>
  </si>
  <si>
    <t>年-月-日</t>
  </si>
  <si>
    <t>12980</t>
  </si>
  <si>
    <t>财政资金紧张，尚未支付完。</t>
  </si>
  <si>
    <t>增强全市基层公共文化服务设施保障能力</t>
  </si>
  <si>
    <t>成效明显</t>
  </si>
  <si>
    <t>群众对公共文化服务满意率</t>
  </si>
  <si>
    <t>2025年中央补助地方公共文化服务体系建设资金</t>
  </si>
  <si>
    <t>引导和支持地方提供基本公共文化服务项目，改善基层公共文化设施条件，加强基层公共文化服务人才队伍建设等，支持加快构建现代公共文化服务体系，促进基本公共文化服务标准化、均等化、更好服务全市广大人民群众的文化需求。</t>
  </si>
  <si>
    <t>完成执行率为0，因财政资金紧张，项目尚未支付。</t>
  </si>
  <si>
    <t>平均每个农家书屋更新图书种数</t>
  </si>
  <si>
    <t>种</t>
  </si>
  <si>
    <t>平均每个农家书屋开展活动</t>
  </si>
  <si>
    <t>次</t>
  </si>
  <si>
    <t>通过公益演出支持濒临失传剧种数量</t>
  </si>
  <si>
    <t>濒危剧种演出中传统经典作品场次占比</t>
  </si>
  <si>
    <t>万元</t>
  </si>
  <si>
    <t>提高基层公共文化服务水平</t>
  </si>
  <si>
    <t>显著提升</t>
  </si>
  <si>
    <t>群众对基本公共文化服务满意度</t>
  </si>
  <si>
    <t>差</t>
  </si>
  <si>
    <t>东风广场七一前后系列活动经费</t>
  </si>
  <si>
    <t>以文化赋能城市更新，推动东风广场承载的历史文化与高品质的城市功能有机融合，向市民呈现“老昆明的历史记忆”，打造彰显城市文化底蕴、展现生态文明成果、满足人民美好生活需求的“城市会客厅”，为昆明建设区域性国际中心城市注入文化动能。</t>
  </si>
  <si>
    <t>执行率为0，因财政资金紧张，项目尚未完成支付。</t>
  </si>
  <si>
    <t>活动交互场景</t>
  </si>
  <si>
    <t>0</t>
  </si>
  <si>
    <t>财政资金紧张，尚未支付</t>
  </si>
  <si>
    <t>系列文化活动</t>
  </si>
  <si>
    <t>活动开展天数</t>
  </si>
  <si>
    <t>场地面积</t>
  </si>
  <si>
    <t>平方米</t>
  </si>
  <si>
    <t>活动验收合格率</t>
  </si>
  <si>
    <t>安全保障率</t>
  </si>
  <si>
    <t>活动开展时间</t>
  </si>
  <si>
    <t>2025年6月18日-8月30日</t>
  </si>
  <si>
    <t>彰显春城开放包容形象，增强市民归属感与参与感</t>
  </si>
  <si>
    <t>效果显著</t>
  </si>
  <si>
    <t>提高昆明认知度</t>
  </si>
  <si>
    <t>提升影响力</t>
  </si>
  <si>
    <t>有效提升</t>
  </si>
  <si>
    <t>安全事故发生情况</t>
  </si>
  <si>
    <t>起</t>
  </si>
  <si>
    <t>活动参与人员满意度</t>
  </si>
  <si>
    <t>非物质文化遗产传承项目经费</t>
  </si>
  <si>
    <t>根据《昆明市盘龙区非物质文化遗产保护中心工作职责》，做好非物质文化遗产项目及代表性传承人的申报、非遗联展、组织举办非遗等活动、传承发展，活化非物质文化遗产，通过宣传活动举办不低于4次，发布短视频数量不低于4个，力争在本年内完成工作，成本控制不超预算资金80000元，宣传活动参与人次大于50000人，宣传内容知晓率达到25%以上，群众满意度达到95%以上，加强盘龙区非物质文化遗产保护工作。</t>
  </si>
  <si>
    <t>宣传活动举办次数2次，发布短视频数量2个，宣传活动参与人次达19500人，发布短视频原创率达到100%，社会公众满意度达95%，加强盘龙区非物质文化遗产保护工作。项目执行率为39%。</t>
  </si>
  <si>
    <t>宣传活动举办次数</t>
  </si>
  <si>
    <t>发布短视频数量</t>
  </si>
  <si>
    <t>宣传活动参与人次</t>
  </si>
  <si>
    <t>发布短视频原创率</t>
  </si>
  <si>
    <t>完成时限</t>
  </si>
  <si>
    <t>2025年12月前</t>
  </si>
  <si>
    <t>报刊（杂志、公众号）订阅区域增长率</t>
  </si>
  <si>
    <t>宣传内容知晓率</t>
  </si>
  <si>
    <t>社会公众满意度</t>
  </si>
  <si>
    <t>良</t>
  </si>
  <si>
    <t>非物质文化遗产代表性传承人区级传承补助经费</t>
  </si>
  <si>
    <t>1、组织实施国家、省、市、区级非物质文化遗产代表性项目及项目代表性传承人的抢救、保护和传承工作
2、组织实施非遗传承活动
3、开展非物质文化遗产保护工作人才的培养，组织实施业务骨干及各类非遗代表性传承人的培训
4、非遗工坊、传习馆、传承基地申报和管理
5、各级非遗代表性传承人考核评估，及时发放传承人经费
6、非物质文化遗产的档案收集与整理</t>
  </si>
  <si>
    <t>全区非遗补助人员的数量12人，获补对象补助发放任务完成率43.2%，提高非遗传承人传承补助政策知晓率达到5%，受益群众满意度达到90%，增强群众的参与感，推进非遗文化保护与发展。项目执行率达48%。</t>
  </si>
  <si>
    <t>获补对象数</t>
  </si>
  <si>
    <t>2025年12月中旬以前</t>
  </si>
  <si>
    <t>提高非遗传承人传承补助政策知晓率</t>
  </si>
  <si>
    <t>中</t>
  </si>
  <si>
    <t>公共图书馆、美术馆、文化馆（站）免费开放中央补助资金</t>
  </si>
  <si>
    <t>根据《云南省基本公共服务实施标准（2021年版）》，文化馆周开放时间不少于42小时；参观人数增长率稳步提高，为群众提供优质、高效的公共文化服务体验。</t>
  </si>
  <si>
    <t>免费开放文化馆个数1个，全年免费开放天数达245天，文化馆免费开放时长超过196小时/月，免费开放观众满意度超过90%</t>
  </si>
  <si>
    <t>文化馆免费开放时长</t>
  </si>
  <si>
    <t>小时/月</t>
  </si>
  <si>
    <t>参观人数增长率</t>
  </si>
  <si>
    <t>免费开放群众满意度</t>
  </si>
  <si>
    <t>基层公共文化服务经费</t>
  </si>
  <si>
    <t>根据《昆明市推进基层综合性文化服务中心建设实施方案》（昆政办【2017】172号）文件精神，全力推进乡村文化振兴，优先保障水源区文化活动开展，抓好基层公共文化特色活动，打造一批公共文化共享空间，形成城乡兼顾、均衡的公共文化服务体系；抓实盘龙文旅MoreLife信息平台线上运营、维护、更新和线上线下活动开展及推广等重点公共文化服务内容的打造和提升；开展公益文体服务的公共活动阵地；建成我区社区（村）治理体系中重要的群众活动平台。</t>
  </si>
  <si>
    <t>乡村文化振兴项目数达2个，打造公共文化共享空间数1个，开展基层公共文化特色活动数5个，丰富群众文化生活，推动当地文化创新发展，形成长效机制，辖区群众满意度达90%。项目执行率为26%。</t>
  </si>
  <si>
    <t>乡村文化振兴项目数</t>
  </si>
  <si>
    <t>财政资金紧张，尚未支付。</t>
  </si>
  <si>
    <t>打造公共文化共享空间数</t>
  </si>
  <si>
    <t>开展基层公共文化特色活动数</t>
  </si>
  <si>
    <t>戏曲进乡村、惠民演出数</t>
  </si>
  <si>
    <t>文物修缮与保护数</t>
  </si>
  <si>
    <t>各项工作任务完成率</t>
  </si>
  <si>
    <t>2024年12月中旬以前</t>
  </si>
  <si>
    <t>开展基层文化建设，丰富群众文化生活</t>
  </si>
  <si>
    <t>提高群众文化生活质量</t>
  </si>
  <si>
    <t>加强基层文化建设、服务，推动当地文化创新发展，形成长效机制</t>
  </si>
  <si>
    <t>形成长效机制</t>
  </si>
  <si>
    <t>辖区群众满意度</t>
  </si>
  <si>
    <t>盘龙江文化艺术节经费</t>
  </si>
  <si>
    <t>云南省人民政府办公厅印发《关于加快构建现代公共文化服务体系的实施意见》的通知，为了进一步加强基层公共文化服务运行机制建设，实现城乡一体化发展，开展第42届盘龙江文化艺术节系列活动、盘龙区2023‘文化和自然遗产日’活动”、第36届学生艺术节‘小小昆明人’展演活动等活动。拟计划全区12个街道、105个社区共20余万群众参与，真正让群众拥有了自己的舞台，用丰富的活动形式满足了人民群众日益增长的美好生活需要。</t>
  </si>
  <si>
    <t>盘龙江文化艺术节系列活动--沉浸式演出</t>
  </si>
  <si>
    <t>盘龙江文化艺术节系列活动——“文化和自然遗产日”活动</t>
  </si>
  <si>
    <t>文化馆馆属艺术团队线下评选及展演活动</t>
  </si>
  <si>
    <t>盘龙江文化艺术节系列活动——少儿艺术展演活动</t>
  </si>
  <si>
    <t>盘龙江文化艺术节开幕式</t>
  </si>
  <si>
    <t>盘龙江文化艺术节闭幕式</t>
  </si>
  <si>
    <t>举办各类精彩文艺表演丰富群众文化生活</t>
  </si>
  <si>
    <t>丰富文化生活</t>
  </si>
  <si>
    <t>创造和谐文化环境促进经济发展，为社会提供艺术文化环境</t>
  </si>
  <si>
    <t>社区艺术环境质量稳步提升</t>
  </si>
  <si>
    <t>受益群众满意度</t>
  </si>
  <si>
    <t>提前下达2024年公共图书馆、美术馆、文化馆（站）免费开放补助资金</t>
  </si>
  <si>
    <t>三馆一站为全民提供的基本服务项目全部免费，公共空间设施场地全部免费开放，所提供的基本服务项目全部免费，2023-2025年每年服务人次139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开展线上线下群众文化活动，为群众提供优质、高效的公共文化服务体验。</t>
  </si>
  <si>
    <t>免费开放文化馆个数1个，免费开放乡镇（街道）综合文化站个数12个，免费开放观众满意度达90%，全年免费开放时间不低于245天，国家法定节假日和学校寒暑假期间适当延长开放时间。</t>
  </si>
  <si>
    <t>免费开放乡镇（街道）综合文化站个数</t>
  </si>
  <si>
    <t>公共文化馆免费开放时长</t>
  </si>
  <si>
    <t>免费开放观众满意度</t>
  </si>
  <si>
    <t>文化馆公共设施免费开放补助经费</t>
  </si>
  <si>
    <t>根据《中央补助地方美术馆、公共图书馆、文化馆（站）免费开放专项资金管理暂行办法》、《关于推进全国美术馆公共图书馆文化馆（站）免费开放工作的意见》（文财务发〔2011〕5号）文件精神、《盘龙区文化馆2021年免费开放工作计划》，依据文化馆2022年计划完成文化馆各类免费开放、小型演出、公益性讲座等免费开放的文化服务工作，按时按质完成举办公益演出场次大于等于4次、宣传报道次数大于等于4次；做好文化馆的场地维修、对老化线路进行更换、部分废旧设施设备等工作，提高文化馆服务工作质量；按照年初预算执行并控制成本不超过40000元；力争群众满意度达到95%以上的目标，以提高文化馆免费开放文化服务工作，增强公共文化服务能力。</t>
  </si>
  <si>
    <t>举办公益演出的场次达4场，宣传报道次数4次，文化馆维护工作达标率达100%，社会公众满意度达95%，提高了文化馆免费开放文化服务工作，增强了公共文化服务能力。</t>
  </si>
  <si>
    <t>举办公益演出的场次</t>
  </si>
  <si>
    <t>宣传报道次数</t>
  </si>
  <si>
    <t>文化馆维护工作达标率</t>
  </si>
  <si>
    <t>预算执行率100%</t>
  </si>
  <si>
    <t>提高了文化馆免费开放文化服务工作，增强了公共文化服务能力</t>
  </si>
  <si>
    <t>文化服务工作有所提高</t>
  </si>
  <si>
    <t>文化四下乡经费</t>
  </si>
  <si>
    <t>根据《关于进一步深化科教文体法律卫生四进社区活动，努力为构建社会主义和谐社会创造良好环境的通知》（文明办【2005】10号文）的文件精神，把优秀的戏剧、电影、舞蹈，优秀文学、音乐等文化艺术送到群众中，开展百团巡演、“文化进万家”、文化艺术优秀作品巡演、农村电影放映、全民阅读等内容丰富、形式多样的系列活动，让活动真正做到“常下”、“常在”，不断丰富人民群众的精神文化生活。</t>
  </si>
  <si>
    <t>四下乡演出活动达2场，“文化进万家”文艺作品展演数达1场，受益群众满意度达90%。文化四下乡，丰富乡下文化生活，文化四下乡形成常态化工作，推进我区公共文化服务均等化、特色化、优质化发展。</t>
  </si>
  <si>
    <t>四下乡演出活动</t>
  </si>
  <si>
    <t>“文化进万家”文艺作品展演数</t>
  </si>
  <si>
    <t>文化四下乡，丰富乡下文化生活</t>
  </si>
  <si>
    <t>不断丰富人民群众的精神文化生活</t>
  </si>
  <si>
    <t>文化四下乡形成常态化工作，推进我区公共文化服务均等化、特色化、优质化发展</t>
  </si>
  <si>
    <t>形成常态化</t>
  </si>
  <si>
    <t>文艺精品创作经费</t>
  </si>
  <si>
    <t>根据《中共云南省委关于加强文艺工作的实施意见》文件精神，文化所将资金用于打造1至2个精品节目参加省市组织的文艺展演及比赛，年度公益演出节目数量至少4个，保证创艺类演出节目占比达到100%，保证在本年内完成工作，成本控制在50000元内，奖励扶持获得市级以上演出的比赛节目。观众人次达到6000人次，宣传报道5次及以上，以起到引领示范作用，社会群众满意度达95%以上，开创云南文艺繁荣发展新局面。</t>
  </si>
  <si>
    <t>打造精品节目2个，年度公益演出节目数量3个，宣传报道次数达5次，社会群众满意度达95%。</t>
  </si>
  <si>
    <t>打造精品节目</t>
  </si>
  <si>
    <t>年度公益演出节目数量</t>
  </si>
  <si>
    <t>创艺类演出节目占比</t>
  </si>
  <si>
    <t>观众人次</t>
  </si>
  <si>
    <t>人次</t>
  </si>
  <si>
    <t>社会群众满意度</t>
  </si>
  <si>
    <t>下达2024年美术馆、公共图书馆、文化馆（站）免费开放省级配套资金</t>
  </si>
  <si>
    <t>三馆一站为全民提供的基本服务项目全部免费，公共空间设施场地全部免费开放，所提供的基本服务项目全部免费，2023-2025年每年服务人次139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　开展线上线下群众文化活动，为群众提供优质、高效的公共文化服务体验。</t>
  </si>
  <si>
    <t>免费开放公共图书馆个数1个，免费开放文化馆个数1个，免费开放乡镇（街道）综合文化站个数12个，全年免费开放时间不低于245天，国家法定节假日和学校寒暑假期间适当延长开放时间,免费开放观众满意度达90%。</t>
  </si>
  <si>
    <t>免费开放公共图书馆个数</t>
  </si>
  <si>
    <t>公共图书馆免费开放时长</t>
  </si>
  <si>
    <t>在本年度内完成</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</si>
</sst>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 numFmtId="178" formatCode="#,##0.00_ "/>
  </numFmts>
  <fonts count="52">
    <font>
      <sz val="11"/>
      <color indexed="8"/>
      <name val="宋体"/>
      <charset val="134"/>
      <scheme val="minor"/>
    </font>
    <font>
      <sz val="12"/>
      <name val="宋体"/>
      <charset val="134"/>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2"/>
      <color rgb="FF242B39"/>
      <name val="宋体"/>
      <charset val="134"/>
      <scheme val="minor"/>
    </font>
    <font>
      <sz val="12"/>
      <color indexed="8"/>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sz val="10"/>
      <color rgb="FF0000FF"/>
      <name val="宋体"/>
      <charset val="134"/>
    </font>
    <font>
      <sz val="10"/>
      <name val="Arial"/>
      <charset val="0"/>
    </font>
    <font>
      <sz val="12"/>
      <name val="Arial"/>
      <charset val="0"/>
    </font>
    <font>
      <sz val="10"/>
      <color indexed="8"/>
      <name val="宋体"/>
      <charset val="134"/>
      <scheme val="minor"/>
    </font>
    <font>
      <sz val="18"/>
      <color indexed="8"/>
      <name val="宋体"/>
      <charset val="134"/>
    </font>
    <font>
      <sz val="10"/>
      <color rgb="FF000000"/>
      <name val="宋体"/>
      <charset val="134"/>
    </font>
    <font>
      <sz val="10"/>
      <color indexed="8"/>
      <name val="Arial"/>
      <charset val="0"/>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6" fillId="4" borderId="19"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0" applyNumberFormat="0" applyFill="0" applyAlignment="0" applyProtection="0">
      <alignment vertical="center"/>
    </xf>
    <xf numFmtId="0" fontId="38" fillId="0" borderId="20" applyNumberFormat="0" applyFill="0" applyAlignment="0" applyProtection="0">
      <alignment vertical="center"/>
    </xf>
    <xf numFmtId="0" fontId="39" fillId="0" borderId="21" applyNumberFormat="0" applyFill="0" applyAlignment="0" applyProtection="0">
      <alignment vertical="center"/>
    </xf>
    <xf numFmtId="0" fontId="39" fillId="0" borderId="0" applyNumberFormat="0" applyFill="0" applyBorder="0" applyAlignment="0" applyProtection="0">
      <alignment vertical="center"/>
    </xf>
    <xf numFmtId="0" fontId="40" fillId="5" borderId="22" applyNumberFormat="0" applyAlignment="0" applyProtection="0">
      <alignment vertical="center"/>
    </xf>
    <xf numFmtId="0" fontId="41" fillId="6" borderId="23" applyNumberFormat="0" applyAlignment="0" applyProtection="0">
      <alignment vertical="center"/>
    </xf>
    <xf numFmtId="0" fontId="42" fillId="6" borderId="22" applyNumberFormat="0" applyAlignment="0" applyProtection="0">
      <alignment vertical="center"/>
    </xf>
    <xf numFmtId="0" fontId="43" fillId="7" borderId="24" applyNumberFormat="0" applyAlignment="0" applyProtection="0">
      <alignment vertical="center"/>
    </xf>
    <xf numFmtId="0" fontId="44" fillId="0" borderId="25" applyNumberFormat="0" applyFill="0" applyAlignment="0" applyProtection="0">
      <alignment vertical="center"/>
    </xf>
    <xf numFmtId="0" fontId="45" fillId="0" borderId="26"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1" fillId="0" borderId="0">
      <alignment vertical="center"/>
    </xf>
    <xf numFmtId="0" fontId="1" fillId="0" borderId="0"/>
    <xf numFmtId="0" fontId="27" fillId="0" borderId="0"/>
    <xf numFmtId="0" fontId="8" fillId="0" borderId="0">
      <alignment vertical="center"/>
    </xf>
  </cellStyleXfs>
  <cellXfs count="208">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7" fontId="2" fillId="2" borderId="1" xfId="0" applyNumberFormat="1" applyFont="1" applyFill="1" applyBorder="1" applyAlignment="1">
      <alignment horizontal="right" vertical="center"/>
    </xf>
    <xf numFmtId="177" fontId="2" fillId="2" borderId="1" xfId="0" applyNumberFormat="1" applyFont="1" applyFill="1" applyBorder="1" applyAlignment="1">
      <alignment vertical="center"/>
    </xf>
    <xf numFmtId="9" fontId="4" fillId="0" borderId="1" xfId="3" applyFont="1" applyFill="1" applyBorder="1" applyAlignment="1" applyProtection="1">
      <alignment horizontal="center" vertical="center"/>
    </xf>
    <xf numFmtId="177" fontId="4" fillId="0" borderId="1" xfId="0" applyNumberFormat="1" applyFont="1" applyFill="1" applyBorder="1" applyAlignment="1">
      <alignment horizontal="center" vertical="center" wrapText="1"/>
    </xf>
    <xf numFmtId="0" fontId="2" fillId="0" borderId="1" xfId="0" applyFont="1" applyFill="1" applyBorder="1" applyAlignment="1">
      <alignment horizontal="left" vertical="top"/>
    </xf>
    <xf numFmtId="177" fontId="2" fillId="2" borderId="1" xfId="0" applyNumberFormat="1" applyFont="1" applyFill="1" applyBorder="1" applyAlignment="1">
      <alignment horizontal="center" vertical="center" wrapText="1"/>
    </xf>
    <xf numFmtId="177" fontId="2" fillId="2"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4" fillId="0" borderId="1" xfId="0" applyNumberFormat="1" applyFont="1" applyFill="1" applyBorder="1" applyAlignment="1">
      <alignment horizontal="left" vertical="center"/>
    </xf>
    <xf numFmtId="0" fontId="4" fillId="0" borderId="1" xfId="0" applyFont="1" applyFill="1" applyBorder="1" applyAlignment="1">
      <alignment horizontal="left" vertical="center"/>
      <extLst>
        <ext xmlns:etc="http://www.wps.cn/officeDocument/2017/etCustomData" uri="{F19249F5-4A6E-446B-B59F-E2C9F2DAA1D5}">
          <etc:displayText val="2"/>
        </ext>
      </extLst>
    </xf>
    <xf numFmtId="177"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top" wrapText="1"/>
    </xf>
    <xf numFmtId="0" fontId="4" fillId="0" borderId="1" xfId="0" applyNumberFormat="1" applyFont="1" applyFill="1" applyBorder="1" applyAlignment="1">
      <alignment vertical="center"/>
    </xf>
    <xf numFmtId="9" fontId="4" fillId="0" borderId="1" xfId="3"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Font="1" applyFill="1" applyBorder="1" applyAlignment="1">
      <alignment vertical="center"/>
    </xf>
    <xf numFmtId="9" fontId="4" fillId="0" borderId="1" xfId="3" applyFont="1" applyFill="1" applyBorder="1" applyAlignment="1" applyProtection="1">
      <alignment horizontal="center" vertical="center"/>
    </xf>
    <xf numFmtId="0" fontId="4" fillId="0" borderId="1" xfId="0" applyFont="1" applyFill="1" applyBorder="1">
      <alignment vertical="center"/>
    </xf>
    <xf numFmtId="31" fontId="4" fillId="0" borderId="1" xfId="0" applyNumberFormat="1" applyFont="1" applyFill="1" applyBorder="1" applyAlignment="1">
      <alignment horizontal="left" vertical="center"/>
      <extLst>
        <ext xmlns:etc="http://www.wps.cn/officeDocument/2017/etCustomData" uri="{F19249F5-4A6E-446B-B59F-E2C9F2DAA1D5}">
          <etc:displayText val="2"/>
        </ext>
      </extLst>
    </xf>
    <xf numFmtId="9" fontId="4" fillId="0" borderId="1" xfId="3" applyNumberFormat="1" applyFont="1" applyFill="1" applyBorder="1" applyAlignment="1">
      <alignment horizontal="center" vertical="center"/>
    </xf>
    <xf numFmtId="177" fontId="2" fillId="2" borderId="1" xfId="0" applyNumberFormat="1" applyFont="1" applyFill="1" applyBorder="1" applyAlignment="1">
      <alignment horizontal="right" vertical="center" wrapText="1"/>
    </xf>
    <xf numFmtId="9" fontId="4" fillId="0" borderId="1" xfId="0" applyNumberFormat="1" applyFont="1" applyFill="1" applyBorder="1" applyAlignment="1">
      <alignment horizontal="left" vertical="center"/>
      <extLst>
        <ext xmlns:etc="http://www.wps.cn/officeDocument/2017/etCustomData" uri="{F19249F5-4A6E-446B-B59F-E2C9F2DAA1D5}">
          <etc:displayText val="2"/>
        </ext>
      </extLst>
    </xf>
    <xf numFmtId="49" fontId="2" fillId="0" borderId="1" xfId="0" applyNumberFormat="1" applyFont="1" applyFill="1" applyBorder="1" applyAlignment="1">
      <alignment horizontal="left" vertical="top" wrapText="1"/>
    </xf>
    <xf numFmtId="0" fontId="1" fillId="0" borderId="1" xfId="0" applyNumberFormat="1" applyFont="1" applyFill="1" applyBorder="1" applyAlignment="1">
      <alignment horizontal="left" vertical="center"/>
    </xf>
    <xf numFmtId="177" fontId="2"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9" fontId="2" fillId="2" borderId="1" xfId="3" applyFont="1" applyFill="1" applyBorder="1" applyAlignment="1" applyProtection="1">
      <alignment horizontal="center" vertical="center" wrapText="1"/>
    </xf>
    <xf numFmtId="176" fontId="2" fillId="2"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xf>
    <xf numFmtId="0" fontId="6" fillId="0" borderId="1" xfId="0" applyFont="1" applyFill="1" applyBorder="1" applyAlignment="1">
      <alignment horizontal="left" vertical="center"/>
      <extLst>
        <ext xmlns:etc="http://www.wps.cn/officeDocument/2017/etCustomData" uri="{F19249F5-4A6E-446B-B59F-E2C9F2DAA1D5}">
          <etc:displayText val="2"/>
        </ext>
      </extLst>
    </xf>
    <xf numFmtId="0" fontId="6" fillId="0" borderId="1" xfId="0" applyFont="1" applyFill="1" applyBorder="1">
      <alignment vertical="center"/>
    </xf>
    <xf numFmtId="0" fontId="7" fillId="0" borderId="1" xfId="0" applyFont="1" applyFill="1" applyBorder="1">
      <alignment vertical="center"/>
    </xf>
    <xf numFmtId="0" fontId="1" fillId="0" borderId="0" xfId="0" applyFont="1" applyFill="1" applyAlignment="1">
      <alignment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10" fillId="0" borderId="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xf>
    <xf numFmtId="49" fontId="8"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8" fillId="0" borderId="1" xfId="0" applyNumberFormat="1" applyFont="1" applyFill="1" applyBorder="1" applyAlignment="1">
      <alignment horizontal="left" vertical="center"/>
    </xf>
    <xf numFmtId="49" fontId="8" fillId="0" borderId="1" xfId="0" applyNumberFormat="1" applyFont="1" applyFill="1" applyBorder="1" applyAlignment="1">
      <alignment horizontal="center" vertical="center"/>
    </xf>
    <xf numFmtId="0" fontId="1" fillId="0" borderId="6" xfId="0" applyNumberFormat="1" applyFont="1" applyFill="1" applyBorder="1" applyAlignment="1">
      <alignment vertical="center"/>
    </xf>
    <xf numFmtId="0" fontId="1" fillId="0" borderId="7" xfId="0" applyNumberFormat="1" applyFont="1" applyFill="1" applyBorder="1" applyAlignment="1">
      <alignment vertical="center"/>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0" fontId="11" fillId="0" borderId="0" xfId="0" applyFont="1" applyFill="1" applyAlignment="1">
      <alignment horizontal="center" vertical="center"/>
    </xf>
    <xf numFmtId="0" fontId="7" fillId="0" borderId="8"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4" xfId="0" applyFont="1" applyFill="1" applyBorder="1" applyAlignment="1">
      <alignment horizontal="center" vertical="center"/>
    </xf>
    <xf numFmtId="49" fontId="7" fillId="0" borderId="1" xfId="0" applyNumberFormat="1" applyFont="1" applyFill="1" applyBorder="1" applyAlignment="1">
      <alignment horizontal="left" vertical="top" wrapText="1"/>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xf>
    <xf numFmtId="0" fontId="1" fillId="0" borderId="0" xfId="0" applyFont="1" applyFill="1" applyAlignment="1"/>
    <xf numFmtId="0" fontId="1" fillId="0" borderId="0" xfId="0" applyFont="1" applyFill="1" applyAlignment="1">
      <alignment horizontal="center"/>
    </xf>
    <xf numFmtId="0" fontId="16" fillId="0" borderId="0" xfId="0" applyFont="1" applyFill="1" applyAlignment="1">
      <alignment vertical="center"/>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1" fillId="0" borderId="0" xfId="0" applyFont="1" applyFill="1" applyAlignment="1">
      <alignment wrapText="1"/>
    </xf>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1" xfId="0" applyFont="1" applyFill="1" applyBorder="1" applyAlignment="1">
      <alignment horizontal="center" vertical="center" wrapText="1"/>
    </xf>
    <xf numFmtId="4" fontId="8" fillId="0" borderId="11" xfId="0" applyNumberFormat="1" applyFont="1" applyFill="1" applyBorder="1" applyAlignment="1">
      <alignment horizontal="center" vertical="center" shrinkToFit="1"/>
    </xf>
    <xf numFmtId="4" fontId="8" fillId="0" borderId="12" xfId="0" applyNumberFormat="1" applyFont="1" applyFill="1" applyBorder="1" applyAlignment="1">
      <alignment horizontal="center" vertical="center" shrinkToFit="1"/>
    </xf>
    <xf numFmtId="4" fontId="8" fillId="0" borderId="12" xfId="0" applyNumberFormat="1" applyFont="1" applyFill="1" applyBorder="1" applyAlignment="1">
      <alignment horizontal="center" vertical="center" wrapText="1" shrinkToFit="1"/>
    </xf>
    <xf numFmtId="4" fontId="8" fillId="0" borderId="13"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13"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5"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8" fillId="0" borderId="14" xfId="0" applyFont="1" applyFill="1" applyBorder="1" applyAlignment="1">
      <alignment horizontal="center" vertical="center" shrinkToFit="1"/>
    </xf>
    <xf numFmtId="0" fontId="8" fillId="0" borderId="15"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5"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19" fillId="0" borderId="1" xfId="0" applyNumberFormat="1" applyFont="1" applyFill="1" applyBorder="1" applyAlignment="1">
      <alignment horizontal="left" vertical="center" shrinkToFit="1"/>
    </xf>
    <xf numFmtId="4" fontId="19" fillId="0" borderId="1" xfId="0" applyNumberFormat="1" applyFont="1" applyFill="1" applyBorder="1" applyAlignment="1">
      <alignment horizontal="right" vertical="center" shrinkToFit="1"/>
    </xf>
    <xf numFmtId="4" fontId="20" fillId="0" borderId="17" xfId="0" applyNumberFormat="1" applyFont="1" applyFill="1" applyBorder="1" applyAlignment="1">
      <alignment horizontal="right" vertical="center"/>
    </xf>
    <xf numFmtId="178" fontId="20" fillId="0" borderId="1" xfId="0" applyNumberFormat="1" applyFont="1" applyFill="1" applyBorder="1" applyAlignment="1">
      <alignment vertical="center"/>
    </xf>
    <xf numFmtId="0" fontId="20" fillId="0" borderId="1" xfId="0" applyFont="1" applyFill="1" applyBorder="1" applyAlignment="1"/>
    <xf numFmtId="0" fontId="1" fillId="0" borderId="1" xfId="0" applyFont="1" applyFill="1" applyBorder="1" applyAlignment="1"/>
    <xf numFmtId="0" fontId="20" fillId="0" borderId="0" xfId="0" applyFont="1" applyFill="1" applyAlignment="1">
      <alignment horizontal="left" vertical="top" wrapText="1"/>
    </xf>
    <xf numFmtId="0" fontId="16" fillId="0" borderId="0" xfId="0" applyFont="1" applyFill="1" applyBorder="1" applyAlignment="1">
      <alignment vertical="center"/>
    </xf>
    <xf numFmtId="4" fontId="21" fillId="0" borderId="0" xfId="0" applyNumberFormat="1" applyFont="1" applyFill="1" applyBorder="1" applyAlignment="1">
      <alignment horizontal="right" vertical="center"/>
    </xf>
    <xf numFmtId="4" fontId="16" fillId="0" borderId="0" xfId="0" applyNumberFormat="1" applyFont="1" applyFill="1" applyAlignment="1">
      <alignment vertical="center"/>
    </xf>
    <xf numFmtId="0" fontId="22" fillId="0" borderId="0" xfId="0" applyFont="1" applyFill="1" applyBorder="1" applyAlignment="1"/>
    <xf numFmtId="0" fontId="23" fillId="0" borderId="0" xfId="0" applyFont="1" applyFill="1" applyBorder="1" applyAlignment="1"/>
    <xf numFmtId="0" fontId="24" fillId="0" borderId="0" xfId="0" applyFont="1" applyFill="1">
      <alignment vertical="center"/>
    </xf>
    <xf numFmtId="0" fontId="25"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0" fontId="26" fillId="2" borderId="1" xfId="0" applyFont="1" applyFill="1" applyBorder="1" applyAlignment="1">
      <alignment horizontal="right" vertical="center"/>
    </xf>
    <xf numFmtId="0" fontId="26" fillId="2" borderId="0" xfId="0" applyFont="1" applyFill="1" applyBorder="1" applyAlignment="1">
      <alignment horizontal="left" vertical="center" wrapText="1"/>
    </xf>
    <xf numFmtId="0" fontId="26" fillId="2" borderId="0" xfId="0" applyFont="1" applyFill="1" applyBorder="1" applyAlignment="1">
      <alignment horizontal="left" vertical="center"/>
    </xf>
    <xf numFmtId="0" fontId="1" fillId="0" borderId="0" xfId="0" applyFont="1" applyFill="1" applyBorder="1" applyAlignment="1"/>
    <xf numFmtId="0" fontId="20" fillId="0" borderId="0" xfId="0" applyFont="1" applyFill="1" applyBorder="1" applyAlignment="1">
      <alignment vertical="center"/>
    </xf>
    <xf numFmtId="0" fontId="19" fillId="0" borderId="0" xfId="0" applyFont="1" applyFill="1" applyBorder="1" applyAlignment="1">
      <alignment horizontal="right" vertical="center"/>
    </xf>
    <xf numFmtId="0" fontId="26" fillId="0" borderId="0" xfId="0" applyFont="1" applyFill="1" applyBorder="1" applyAlignment="1">
      <alignment horizontal="left" vertical="center"/>
    </xf>
    <xf numFmtId="0" fontId="19"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0" fillId="0" borderId="0" xfId="0" applyFont="1" applyFill="1">
      <alignment vertical="center"/>
    </xf>
    <xf numFmtId="0" fontId="19" fillId="0" borderId="0" xfId="0" applyFont="1" applyFill="1" applyBorder="1" applyAlignment="1">
      <alignment vertical="center"/>
    </xf>
    <xf numFmtId="0" fontId="20" fillId="0" borderId="0" xfId="0" applyFont="1" applyFill="1" applyBorder="1" applyAlignment="1"/>
    <xf numFmtId="0" fontId="26" fillId="0" borderId="1" xfId="0" applyFont="1" applyFill="1" applyBorder="1" applyAlignment="1">
      <alignment horizontal="left" vertical="center"/>
    </xf>
    <xf numFmtId="0" fontId="27"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alignment horizontal="right"/>
    </xf>
    <xf numFmtId="0" fontId="19" fillId="0" borderId="0" xfId="0" applyFont="1" applyFill="1" applyBorder="1" applyAlignment="1"/>
    <xf numFmtId="0" fontId="19" fillId="0" borderId="0" xfId="0" applyFont="1" applyFill="1" applyBorder="1" applyAlignment="1">
      <alignment horizontal="center"/>
    </xf>
    <xf numFmtId="0" fontId="26" fillId="0" borderId="5" xfId="0" applyFont="1" applyFill="1" applyBorder="1" applyAlignment="1">
      <alignment horizontal="center" vertical="center"/>
    </xf>
    <xf numFmtId="0" fontId="26" fillId="0" borderId="5" xfId="0" applyFont="1" applyFill="1" applyBorder="1" applyAlignment="1">
      <alignment horizontal="left" vertical="center"/>
    </xf>
    <xf numFmtId="178" fontId="28" fillId="0" borderId="17" xfId="0" applyNumberFormat="1" applyFont="1" applyFill="1" applyBorder="1" applyAlignment="1">
      <alignment horizontal="right" vertical="center"/>
    </xf>
    <xf numFmtId="0" fontId="26" fillId="0" borderId="18" xfId="0" applyFont="1" applyFill="1" applyBorder="1" applyAlignment="1">
      <alignment horizontal="left" vertical="center"/>
    </xf>
    <xf numFmtId="0" fontId="28" fillId="0" borderId="17" xfId="0" applyNumberFormat="1" applyFont="1" applyFill="1" applyBorder="1" applyAlignment="1">
      <alignment horizontal="center" vertical="center"/>
    </xf>
    <xf numFmtId="0" fontId="28" fillId="0" borderId="17" xfId="0" applyNumberFormat="1" applyFont="1" applyFill="1" applyBorder="1" applyAlignment="1">
      <alignment horizontal="left" vertical="center"/>
    </xf>
    <xf numFmtId="0" fontId="27" fillId="0" borderId="0" xfId="51" applyFill="1"/>
    <xf numFmtId="0" fontId="20" fillId="0" borderId="0" xfId="49" applyFont="1" applyFill="1" applyAlignment="1">
      <alignment vertical="center" wrapText="1"/>
    </xf>
    <xf numFmtId="0" fontId="19" fillId="0" borderId="0" xfId="51" applyFont="1" applyFill="1" applyAlignment="1">
      <alignment vertical="center"/>
    </xf>
    <xf numFmtId="0" fontId="25" fillId="0" borderId="0" xfId="0" applyFont="1" applyFill="1" applyBorder="1" applyAlignment="1">
      <alignment horizontal="center"/>
    </xf>
    <xf numFmtId="0" fontId="26" fillId="0" borderId="0" xfId="0" applyFont="1" applyFill="1" applyBorder="1" applyAlignment="1"/>
    <xf numFmtId="0" fontId="24" fillId="0" borderId="0" xfId="0" applyNumberFormat="1" applyFont="1" applyFill="1" applyBorder="1" applyAlignment="1" applyProtection="1">
      <alignment horizontal="right" vertical="center" wrapText="1"/>
    </xf>
    <xf numFmtId="178" fontId="28" fillId="0" borderId="17" xfId="0" applyNumberFormat="1" applyFont="1" applyFill="1" applyBorder="1" applyAlignment="1">
      <alignment horizontal="right" vertical="center" shrinkToFit="1"/>
    </xf>
    <xf numFmtId="0" fontId="28" fillId="0" borderId="17" xfId="0" applyNumberFormat="1" applyFont="1" applyFill="1" applyBorder="1" applyAlignment="1">
      <alignment horizontal="right" vertical="center" shrinkToFit="1"/>
    </xf>
    <xf numFmtId="0" fontId="0" fillId="0" borderId="0" xfId="0" applyFont="1" applyBorder="1">
      <alignment vertical="center"/>
    </xf>
    <xf numFmtId="0" fontId="23"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Font="1" applyFill="1" applyBorder="1" applyAlignment="1"/>
    <xf numFmtId="0" fontId="19" fillId="0" borderId="0" xfId="0" applyNumberFormat="1" applyFont="1" applyFill="1" applyBorder="1" applyAlignment="1" applyProtection="1">
      <alignment vertical="center"/>
    </xf>
    <xf numFmtId="0" fontId="19" fillId="0" borderId="0" xfId="0" applyNumberFormat="1" applyFont="1" applyFill="1" applyBorder="1" applyAlignment="1" applyProtection="1">
      <alignment vertical="center" wrapText="1"/>
    </xf>
    <xf numFmtId="0" fontId="22"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alignment wrapText="1"/>
    </xf>
    <xf numFmtId="0" fontId="26" fillId="3" borderId="1" xfId="0" applyFont="1" applyFill="1" applyBorder="1" applyAlignment="1">
      <alignment horizontal="center" vertical="center" wrapText="1"/>
    </xf>
    <xf numFmtId="0" fontId="20" fillId="0" borderId="17" xfId="0" applyNumberFormat="1" applyFont="1" applyFill="1" applyBorder="1" applyAlignment="1">
      <alignment horizontal="center" vertical="center" wrapText="1" shrinkToFit="1"/>
    </xf>
    <xf numFmtId="0" fontId="20" fillId="0" borderId="17" xfId="0" applyNumberFormat="1" applyFont="1" applyFill="1" applyBorder="1" applyAlignment="1">
      <alignment horizontal="center" vertical="center" shrinkToFit="1"/>
    </xf>
    <xf numFmtId="178" fontId="20" fillId="0" borderId="17" xfId="0" applyNumberFormat="1" applyFont="1" applyFill="1" applyBorder="1" applyAlignment="1">
      <alignment horizontal="right" vertical="center" shrinkToFit="1"/>
    </xf>
    <xf numFmtId="49" fontId="20" fillId="0" borderId="17" xfId="0" applyNumberFormat="1" applyFont="1" applyFill="1" applyBorder="1" applyAlignment="1">
      <alignment horizontal="left" vertical="center" shrinkToFit="1"/>
    </xf>
    <xf numFmtId="0" fontId="20" fillId="0" borderId="17" xfId="0" applyNumberFormat="1" applyFont="1" applyFill="1" applyBorder="1" applyAlignment="1">
      <alignment horizontal="left" vertical="center" shrinkToFit="1"/>
    </xf>
    <xf numFmtId="0" fontId="17" fillId="0" borderId="0" xfId="0" applyFont="1" applyFill="1" applyAlignment="1">
      <alignment horizontal="center" vertical="center"/>
    </xf>
    <xf numFmtId="0" fontId="27" fillId="0" borderId="0" xfId="0" applyFont="1" applyFill="1" applyBorder="1" applyAlignment="1">
      <alignment vertical="top"/>
    </xf>
    <xf numFmtId="0" fontId="19" fillId="0" borderId="0" xfId="0" applyFont="1" applyFill="1" applyBorder="1" applyAlignment="1">
      <alignment horizontal="righ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20" fillId="0" borderId="17" xfId="0" applyNumberFormat="1" applyFont="1" applyFill="1" applyBorder="1" applyAlignment="1">
      <alignment horizontal="right" vertical="center" shrinkToFit="1"/>
    </xf>
    <xf numFmtId="0" fontId="0" fillId="0" borderId="0" xfId="0" applyFont="1" applyFill="1" applyAlignment="1">
      <alignment vertical="center"/>
    </xf>
    <xf numFmtId="0" fontId="1" fillId="0" borderId="0" xfId="50" applyFont="1" applyFill="1" applyAlignment="1">
      <alignment vertical="center"/>
    </xf>
    <xf numFmtId="0" fontId="20"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23" workbookViewId="0">
      <selection activeCell="D35" sqref="D35"/>
    </sheetView>
  </sheetViews>
  <sheetFormatPr defaultColWidth="16" defaultRowHeight="14.4" outlineLevelCol="5"/>
  <cols>
    <col min="1" max="1" width="34.6666666666667" customWidth="1"/>
    <col min="2" max="2" width="4.75" customWidth="1"/>
    <col min="3" max="3" width="17.1296296296296" customWidth="1"/>
    <col min="4" max="4" width="32.5555555555556" customWidth="1"/>
    <col min="5" max="5" width="4.75" customWidth="1"/>
    <col min="6" max="6" width="17.5" customWidth="1"/>
  </cols>
  <sheetData>
    <row r="1" s="206" customFormat="1" ht="22.5" customHeight="1" spans="1:6">
      <c r="A1" s="163" t="s">
        <v>0</v>
      </c>
      <c r="B1" s="163"/>
      <c r="C1" s="163"/>
      <c r="D1" s="163"/>
      <c r="E1" s="163"/>
      <c r="F1" s="163"/>
    </row>
    <row r="2" s="207" customFormat="1" ht="21" customHeight="1" spans="1:6">
      <c r="A2" s="162"/>
      <c r="B2" s="162"/>
      <c r="C2" s="162"/>
      <c r="D2" s="162"/>
      <c r="E2" s="162"/>
      <c r="F2" s="164" t="s">
        <v>1</v>
      </c>
    </row>
    <row r="3" s="207" customFormat="1" ht="21" customHeight="1" spans="1:6">
      <c r="A3" s="165" t="s">
        <v>2</v>
      </c>
      <c r="B3" s="162"/>
      <c r="C3" s="166"/>
      <c r="D3" s="162"/>
      <c r="E3" s="162"/>
      <c r="F3" s="164" t="s">
        <v>3</v>
      </c>
    </row>
    <row r="4" s="158" customFormat="1" ht="19" customHeight="1" spans="1:6">
      <c r="A4" s="156" t="s">
        <v>4</v>
      </c>
      <c r="B4" s="156" t="s">
        <v>5</v>
      </c>
      <c r="C4" s="156" t="s">
        <v>5</v>
      </c>
      <c r="D4" s="156" t="s">
        <v>6</v>
      </c>
      <c r="E4" s="156" t="s">
        <v>5</v>
      </c>
      <c r="F4" s="156" t="s">
        <v>5</v>
      </c>
    </row>
    <row r="5" s="158" customFormat="1" ht="19" customHeight="1" spans="1:6">
      <c r="A5" s="156" t="s">
        <v>7</v>
      </c>
      <c r="B5" s="156" t="s">
        <v>8</v>
      </c>
      <c r="C5" s="156" t="s">
        <v>9</v>
      </c>
      <c r="D5" s="156" t="s">
        <v>10</v>
      </c>
      <c r="E5" s="156" t="s">
        <v>8</v>
      </c>
      <c r="F5" s="156" t="s">
        <v>9</v>
      </c>
    </row>
    <row r="6" s="158" customFormat="1" ht="19" customHeight="1" spans="1:6">
      <c r="A6" s="156" t="s">
        <v>11</v>
      </c>
      <c r="B6" s="156" t="s">
        <v>5</v>
      </c>
      <c r="C6" s="156" t="s">
        <v>12</v>
      </c>
      <c r="D6" s="156" t="s">
        <v>11</v>
      </c>
      <c r="E6" s="156" t="s">
        <v>5</v>
      </c>
      <c r="F6" s="156" t="s">
        <v>13</v>
      </c>
    </row>
    <row r="7" s="158" customFormat="1" ht="19" customHeight="1" spans="1:6">
      <c r="A7" s="161" t="s">
        <v>14</v>
      </c>
      <c r="B7" s="156" t="s">
        <v>12</v>
      </c>
      <c r="C7" s="179">
        <v>2887766.97</v>
      </c>
      <c r="D7" s="161" t="s">
        <v>15</v>
      </c>
      <c r="E7" s="156" t="s">
        <v>16</v>
      </c>
      <c r="F7" s="179">
        <v>0</v>
      </c>
    </row>
    <row r="8" s="158" customFormat="1" ht="19" customHeight="1" spans="1:6">
      <c r="A8" s="161" t="s">
        <v>17</v>
      </c>
      <c r="B8" s="156" t="s">
        <v>13</v>
      </c>
      <c r="C8" s="179">
        <v>0</v>
      </c>
      <c r="D8" s="161" t="s">
        <v>18</v>
      </c>
      <c r="E8" s="156" t="s">
        <v>19</v>
      </c>
      <c r="F8" s="179">
        <v>0</v>
      </c>
    </row>
    <row r="9" s="158" customFormat="1" ht="19" customHeight="1" spans="1:6">
      <c r="A9" s="161" t="s">
        <v>20</v>
      </c>
      <c r="B9" s="156" t="s">
        <v>21</v>
      </c>
      <c r="C9" s="179">
        <v>0</v>
      </c>
      <c r="D9" s="161" t="s">
        <v>22</v>
      </c>
      <c r="E9" s="156" t="s">
        <v>23</v>
      </c>
      <c r="F9" s="179">
        <v>0</v>
      </c>
    </row>
    <row r="10" s="158" customFormat="1" ht="19" customHeight="1" spans="1:6">
      <c r="A10" s="161" t="s">
        <v>24</v>
      </c>
      <c r="B10" s="156" t="s">
        <v>25</v>
      </c>
      <c r="C10" s="179">
        <v>0</v>
      </c>
      <c r="D10" s="161" t="s">
        <v>26</v>
      </c>
      <c r="E10" s="156" t="s">
        <v>27</v>
      </c>
      <c r="F10" s="179">
        <v>0</v>
      </c>
    </row>
    <row r="11" s="158" customFormat="1" ht="19" customHeight="1" spans="1:6">
      <c r="A11" s="161" t="s">
        <v>28</v>
      </c>
      <c r="B11" s="156" t="s">
        <v>29</v>
      </c>
      <c r="C11" s="179">
        <v>0</v>
      </c>
      <c r="D11" s="161" t="s">
        <v>30</v>
      </c>
      <c r="E11" s="156" t="s">
        <v>31</v>
      </c>
      <c r="F11" s="179">
        <v>0</v>
      </c>
    </row>
    <row r="12" s="158" customFormat="1" ht="19" customHeight="1" spans="1:6">
      <c r="A12" s="161" t="s">
        <v>32</v>
      </c>
      <c r="B12" s="156" t="s">
        <v>33</v>
      </c>
      <c r="C12" s="179">
        <v>0</v>
      </c>
      <c r="D12" s="161" t="s">
        <v>34</v>
      </c>
      <c r="E12" s="156" t="s">
        <v>35</v>
      </c>
      <c r="F12" s="179">
        <v>0</v>
      </c>
    </row>
    <row r="13" s="158" customFormat="1" ht="19" customHeight="1" spans="1:6">
      <c r="A13" s="161" t="s">
        <v>36</v>
      </c>
      <c r="B13" s="156" t="s">
        <v>37</v>
      </c>
      <c r="C13" s="179">
        <v>0</v>
      </c>
      <c r="D13" s="161" t="s">
        <v>38</v>
      </c>
      <c r="E13" s="156" t="s">
        <v>39</v>
      </c>
      <c r="F13" s="179">
        <v>2163305.97</v>
      </c>
    </row>
    <row r="14" s="158" customFormat="1" ht="19" customHeight="1" spans="1:6">
      <c r="A14" s="161" t="s">
        <v>40</v>
      </c>
      <c r="B14" s="156" t="s">
        <v>41</v>
      </c>
      <c r="C14" s="179">
        <v>0</v>
      </c>
      <c r="D14" s="161" t="s">
        <v>42</v>
      </c>
      <c r="E14" s="156" t="s">
        <v>43</v>
      </c>
      <c r="F14" s="179">
        <v>355215.02</v>
      </c>
    </row>
    <row r="15" s="158" customFormat="1" ht="19" customHeight="1" spans="1:6">
      <c r="A15" s="161" t="s">
        <v>5</v>
      </c>
      <c r="B15" s="156" t="s">
        <v>44</v>
      </c>
      <c r="C15" s="180"/>
      <c r="D15" s="161" t="s">
        <v>45</v>
      </c>
      <c r="E15" s="156" t="s">
        <v>46</v>
      </c>
      <c r="F15" s="179">
        <v>192858</v>
      </c>
    </row>
    <row r="16" s="158" customFormat="1" ht="19" customHeight="1" spans="1:6">
      <c r="A16" s="161" t="s">
        <v>5</v>
      </c>
      <c r="B16" s="156" t="s">
        <v>47</v>
      </c>
      <c r="C16" s="180"/>
      <c r="D16" s="161" t="s">
        <v>48</v>
      </c>
      <c r="E16" s="156" t="s">
        <v>49</v>
      </c>
      <c r="F16" s="179">
        <v>0</v>
      </c>
    </row>
    <row r="17" s="158" customFormat="1" ht="19" customHeight="1" spans="1:6">
      <c r="A17" s="161" t="s">
        <v>5</v>
      </c>
      <c r="B17" s="156" t="s">
        <v>50</v>
      </c>
      <c r="C17" s="180"/>
      <c r="D17" s="161" t="s">
        <v>51</v>
      </c>
      <c r="E17" s="156" t="s">
        <v>52</v>
      </c>
      <c r="F17" s="179">
        <v>0</v>
      </c>
    </row>
    <row r="18" s="158" customFormat="1" ht="19" customHeight="1" spans="1:6">
      <c r="A18" s="161" t="s">
        <v>5</v>
      </c>
      <c r="B18" s="156" t="s">
        <v>53</v>
      </c>
      <c r="C18" s="180"/>
      <c r="D18" s="161" t="s">
        <v>54</v>
      </c>
      <c r="E18" s="156" t="s">
        <v>55</v>
      </c>
      <c r="F18" s="179">
        <v>0</v>
      </c>
    </row>
    <row r="19" s="158" customFormat="1" ht="19" customHeight="1" spans="1:6">
      <c r="A19" s="161" t="s">
        <v>5</v>
      </c>
      <c r="B19" s="156" t="s">
        <v>56</v>
      </c>
      <c r="C19" s="180"/>
      <c r="D19" s="161" t="s">
        <v>57</v>
      </c>
      <c r="E19" s="156" t="s">
        <v>58</v>
      </c>
      <c r="F19" s="179">
        <v>0</v>
      </c>
    </row>
    <row r="20" s="158" customFormat="1" ht="19" customHeight="1" spans="1:6">
      <c r="A20" s="161" t="s">
        <v>5</v>
      </c>
      <c r="B20" s="156" t="s">
        <v>59</v>
      </c>
      <c r="C20" s="180"/>
      <c r="D20" s="161" t="s">
        <v>60</v>
      </c>
      <c r="E20" s="156" t="s">
        <v>61</v>
      </c>
      <c r="F20" s="179">
        <v>0</v>
      </c>
    </row>
    <row r="21" s="158" customFormat="1" ht="19" customHeight="1" spans="1:6">
      <c r="A21" s="161" t="s">
        <v>5</v>
      </c>
      <c r="B21" s="156" t="s">
        <v>62</v>
      </c>
      <c r="C21" s="180"/>
      <c r="D21" s="161" t="s">
        <v>63</v>
      </c>
      <c r="E21" s="156" t="s">
        <v>64</v>
      </c>
      <c r="F21" s="179">
        <v>0</v>
      </c>
    </row>
    <row r="22" s="158" customFormat="1" ht="19" customHeight="1" spans="1:6">
      <c r="A22" s="161" t="s">
        <v>5</v>
      </c>
      <c r="B22" s="156" t="s">
        <v>65</v>
      </c>
      <c r="C22" s="180"/>
      <c r="D22" s="161" t="s">
        <v>66</v>
      </c>
      <c r="E22" s="156" t="s">
        <v>67</v>
      </c>
      <c r="F22" s="179">
        <v>0</v>
      </c>
    </row>
    <row r="23" s="158" customFormat="1" ht="19" customHeight="1" spans="1:6">
      <c r="A23" s="161" t="s">
        <v>5</v>
      </c>
      <c r="B23" s="156" t="s">
        <v>68</v>
      </c>
      <c r="C23" s="180"/>
      <c r="D23" s="161" t="s">
        <v>69</v>
      </c>
      <c r="E23" s="156" t="s">
        <v>70</v>
      </c>
      <c r="F23" s="179">
        <v>0</v>
      </c>
    </row>
    <row r="24" s="158" customFormat="1" ht="19" customHeight="1" spans="1:6">
      <c r="A24" s="161" t="s">
        <v>5</v>
      </c>
      <c r="B24" s="156" t="s">
        <v>71</v>
      </c>
      <c r="C24" s="180"/>
      <c r="D24" s="161" t="s">
        <v>72</v>
      </c>
      <c r="E24" s="156" t="s">
        <v>73</v>
      </c>
      <c r="F24" s="179">
        <v>0</v>
      </c>
    </row>
    <row r="25" s="158" customFormat="1" ht="19" customHeight="1" spans="1:6">
      <c r="A25" s="161" t="s">
        <v>5</v>
      </c>
      <c r="B25" s="156" t="s">
        <v>74</v>
      </c>
      <c r="C25" s="180"/>
      <c r="D25" s="161" t="s">
        <v>75</v>
      </c>
      <c r="E25" s="156" t="s">
        <v>76</v>
      </c>
      <c r="F25" s="179">
        <v>176488</v>
      </c>
    </row>
    <row r="26" s="158" customFormat="1" ht="19" customHeight="1" spans="1:6">
      <c r="A26" s="161" t="s">
        <v>5</v>
      </c>
      <c r="B26" s="156" t="s">
        <v>77</v>
      </c>
      <c r="C26" s="180"/>
      <c r="D26" s="161" t="s">
        <v>78</v>
      </c>
      <c r="E26" s="156" t="s">
        <v>79</v>
      </c>
      <c r="F26" s="179">
        <v>0</v>
      </c>
    </row>
    <row r="27" s="158" customFormat="1" ht="19" customHeight="1" spans="1:6">
      <c r="A27" s="161" t="s">
        <v>5</v>
      </c>
      <c r="B27" s="156" t="s">
        <v>80</v>
      </c>
      <c r="C27" s="180"/>
      <c r="D27" s="161" t="s">
        <v>81</v>
      </c>
      <c r="E27" s="156" t="s">
        <v>82</v>
      </c>
      <c r="F27" s="179">
        <v>0</v>
      </c>
    </row>
    <row r="28" s="158" customFormat="1" ht="19" customHeight="1" spans="1:6">
      <c r="A28" s="161" t="s">
        <v>5</v>
      </c>
      <c r="B28" s="156" t="s">
        <v>83</v>
      </c>
      <c r="C28" s="180"/>
      <c r="D28" s="161" t="s">
        <v>84</v>
      </c>
      <c r="E28" s="156" t="s">
        <v>85</v>
      </c>
      <c r="F28" s="179">
        <v>0</v>
      </c>
    </row>
    <row r="29" s="158" customFormat="1" ht="19" customHeight="1" spans="1:6">
      <c r="A29" s="161" t="s">
        <v>5</v>
      </c>
      <c r="B29" s="156" t="s">
        <v>86</v>
      </c>
      <c r="C29" s="180"/>
      <c r="D29" s="161" t="s">
        <v>87</v>
      </c>
      <c r="E29" s="156" t="s">
        <v>88</v>
      </c>
      <c r="F29" s="179">
        <v>0</v>
      </c>
    </row>
    <row r="30" s="158" customFormat="1" ht="19" customHeight="1" spans="1:6">
      <c r="A30" s="156" t="s">
        <v>5</v>
      </c>
      <c r="B30" s="156" t="s">
        <v>89</v>
      </c>
      <c r="C30" s="180"/>
      <c r="D30" s="161" t="s">
        <v>90</v>
      </c>
      <c r="E30" s="156" t="s">
        <v>91</v>
      </c>
      <c r="F30" s="179">
        <v>0</v>
      </c>
    </row>
    <row r="31" s="158" customFormat="1" ht="19" customHeight="1" spans="1:6">
      <c r="A31" s="156" t="s">
        <v>5</v>
      </c>
      <c r="B31" s="156" t="s">
        <v>92</v>
      </c>
      <c r="C31" s="180"/>
      <c r="D31" s="161" t="s">
        <v>93</v>
      </c>
      <c r="E31" s="156" t="s">
        <v>94</v>
      </c>
      <c r="F31" s="179">
        <v>0</v>
      </c>
    </row>
    <row r="32" s="158" customFormat="1" ht="19" customHeight="1" spans="1:6">
      <c r="A32" s="156" t="s">
        <v>5</v>
      </c>
      <c r="B32" s="156" t="s">
        <v>95</v>
      </c>
      <c r="C32" s="180"/>
      <c r="D32" s="161" t="s">
        <v>96</v>
      </c>
      <c r="E32" s="156" t="s">
        <v>97</v>
      </c>
      <c r="F32" s="179">
        <v>0</v>
      </c>
    </row>
    <row r="33" s="158" customFormat="1" ht="19" customHeight="1" spans="1:6">
      <c r="A33" s="156" t="s">
        <v>98</v>
      </c>
      <c r="B33" s="156" t="s">
        <v>99</v>
      </c>
      <c r="C33" s="179">
        <v>2887766.97</v>
      </c>
      <c r="D33" s="156" t="s">
        <v>100</v>
      </c>
      <c r="E33" s="156" t="s">
        <v>101</v>
      </c>
      <c r="F33" s="179">
        <v>2887866.99</v>
      </c>
    </row>
    <row r="34" s="158" customFormat="1" ht="19" customHeight="1" spans="1:6">
      <c r="A34" s="156" t="s">
        <v>102</v>
      </c>
      <c r="B34" s="156" t="s">
        <v>103</v>
      </c>
      <c r="C34" s="179">
        <v>0</v>
      </c>
      <c r="D34" s="161" t="s">
        <v>104</v>
      </c>
      <c r="E34" s="156" t="s">
        <v>105</v>
      </c>
      <c r="F34" s="179">
        <v>0</v>
      </c>
    </row>
    <row r="35" s="158" customFormat="1" ht="19" customHeight="1" spans="1:6">
      <c r="A35" s="156" t="s">
        <v>106</v>
      </c>
      <c r="B35" s="156" t="s">
        <v>107</v>
      </c>
      <c r="C35" s="179">
        <v>9447.32</v>
      </c>
      <c r="D35" s="161" t="s">
        <v>108</v>
      </c>
      <c r="E35" s="156" t="s">
        <v>109</v>
      </c>
      <c r="F35" s="179">
        <v>9347.3</v>
      </c>
    </row>
    <row r="36" s="158" customFormat="1" ht="19" customHeight="1" spans="1:6">
      <c r="A36" s="156" t="s">
        <v>110</v>
      </c>
      <c r="B36" s="156" t="s">
        <v>111</v>
      </c>
      <c r="C36" s="179">
        <v>2897214.29</v>
      </c>
      <c r="D36" s="156" t="s">
        <v>110</v>
      </c>
      <c r="E36" s="156" t="s">
        <v>112</v>
      </c>
      <c r="F36" s="179">
        <v>2897214.29</v>
      </c>
    </row>
    <row r="37" s="158" customFormat="1" ht="19" customHeight="1" spans="1:6">
      <c r="A37" s="153" t="s">
        <v>113</v>
      </c>
      <c r="B37" s="153" t="s">
        <v>5</v>
      </c>
      <c r="C37" s="153" t="s">
        <v>5</v>
      </c>
      <c r="D37" s="153" t="s">
        <v>5</v>
      </c>
      <c r="E37" s="153" t="s">
        <v>5</v>
      </c>
      <c r="F37" s="15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topLeftCell="A9" workbookViewId="0">
      <selection activeCell="O23" sqref="O23"/>
    </sheetView>
  </sheetViews>
  <sheetFormatPr defaultColWidth="16" defaultRowHeight="14.4"/>
  <cols>
    <col min="1" max="3" width="3.25" customWidth="1"/>
    <col min="4" max="4" width="34.6666666666667" customWidth="1"/>
    <col min="5" max="12" width="14.8796296296296" customWidth="1"/>
  </cols>
  <sheetData>
    <row r="1" s="150" customFormat="1" ht="29.25" customHeight="1" spans="1:12">
      <c r="A1" s="162"/>
      <c r="B1" s="162"/>
      <c r="C1" s="162"/>
      <c r="D1" s="162"/>
      <c r="E1" s="162"/>
      <c r="F1" s="162"/>
      <c r="G1" s="163" t="s">
        <v>114</v>
      </c>
      <c r="H1" s="162"/>
      <c r="I1" s="162"/>
      <c r="J1" s="162"/>
      <c r="K1" s="162"/>
      <c r="L1" s="162"/>
    </row>
    <row r="2" s="150" customFormat="1" ht="18" customHeight="1" spans="1:12">
      <c r="A2" s="162"/>
      <c r="B2" s="162"/>
      <c r="C2" s="162"/>
      <c r="D2" s="162"/>
      <c r="E2" s="162"/>
      <c r="F2" s="162"/>
      <c r="G2" s="162"/>
      <c r="H2" s="162"/>
      <c r="I2" s="162"/>
      <c r="J2" s="162"/>
      <c r="K2" s="162"/>
      <c r="L2" s="164" t="s">
        <v>115</v>
      </c>
    </row>
    <row r="3" s="150" customFormat="1" ht="18" customHeight="1" spans="1:12">
      <c r="A3" s="165" t="s">
        <v>2</v>
      </c>
      <c r="B3" s="162"/>
      <c r="C3" s="162"/>
      <c r="D3" s="162"/>
      <c r="E3" s="162"/>
      <c r="F3" s="162"/>
      <c r="G3" s="166"/>
      <c r="H3" s="162"/>
      <c r="I3" s="162"/>
      <c r="J3" s="162"/>
      <c r="K3" s="162"/>
      <c r="L3" s="164" t="s">
        <v>3</v>
      </c>
    </row>
    <row r="4" s="158" customFormat="1" ht="19" customHeight="1" spans="1:12">
      <c r="A4" s="156" t="s">
        <v>7</v>
      </c>
      <c r="B4" s="156" t="s">
        <v>5</v>
      </c>
      <c r="C4" s="156" t="s">
        <v>5</v>
      </c>
      <c r="D4" s="156" t="s">
        <v>5</v>
      </c>
      <c r="E4" s="155" t="s">
        <v>98</v>
      </c>
      <c r="F4" s="155" t="s">
        <v>116</v>
      </c>
      <c r="G4" s="155" t="s">
        <v>117</v>
      </c>
      <c r="H4" s="155" t="s">
        <v>118</v>
      </c>
      <c r="I4" s="155" t="s">
        <v>5</v>
      </c>
      <c r="J4" s="155" t="s">
        <v>119</v>
      </c>
      <c r="K4" s="155" t="s">
        <v>120</v>
      </c>
      <c r="L4" s="155" t="s">
        <v>121</v>
      </c>
    </row>
    <row r="5" s="158" customFormat="1" ht="19" customHeight="1" spans="1:12">
      <c r="A5" s="155" t="s">
        <v>122</v>
      </c>
      <c r="B5" s="155" t="s">
        <v>5</v>
      </c>
      <c r="C5" s="155" t="s">
        <v>5</v>
      </c>
      <c r="D5" s="156" t="s">
        <v>123</v>
      </c>
      <c r="E5" s="155" t="s">
        <v>5</v>
      </c>
      <c r="F5" s="155" t="s">
        <v>5</v>
      </c>
      <c r="G5" s="155" t="s">
        <v>5</v>
      </c>
      <c r="H5" s="155" t="s">
        <v>124</v>
      </c>
      <c r="I5" s="155" t="s">
        <v>125</v>
      </c>
      <c r="J5" s="155" t="s">
        <v>5</v>
      </c>
      <c r="K5" s="155" t="s">
        <v>5</v>
      </c>
      <c r="L5" s="155" t="s">
        <v>124</v>
      </c>
    </row>
    <row r="6" s="158" customFormat="1" ht="19" customHeight="1" spans="1:12">
      <c r="A6" s="155" t="s">
        <v>5</v>
      </c>
      <c r="B6" s="155" t="s">
        <v>5</v>
      </c>
      <c r="C6" s="155" t="s">
        <v>5</v>
      </c>
      <c r="D6" s="156" t="s">
        <v>5</v>
      </c>
      <c r="E6" s="155" t="s">
        <v>5</v>
      </c>
      <c r="F6" s="155" t="s">
        <v>5</v>
      </c>
      <c r="G6" s="155" t="s">
        <v>5</v>
      </c>
      <c r="H6" s="155" t="s">
        <v>5</v>
      </c>
      <c r="I6" s="155" t="s">
        <v>5</v>
      </c>
      <c r="J6" s="155" t="s">
        <v>5</v>
      </c>
      <c r="K6" s="155" t="s">
        <v>5</v>
      </c>
      <c r="L6" s="155" t="s">
        <v>5</v>
      </c>
    </row>
    <row r="7" s="158" customFormat="1" ht="19" customHeight="1" spans="1:12">
      <c r="A7" s="155" t="s">
        <v>5</v>
      </c>
      <c r="B7" s="155" t="s">
        <v>5</v>
      </c>
      <c r="C7" s="155" t="s">
        <v>5</v>
      </c>
      <c r="D7" s="156" t="s">
        <v>5</v>
      </c>
      <c r="E7" s="155" t="s">
        <v>5</v>
      </c>
      <c r="F7" s="155" t="s">
        <v>5</v>
      </c>
      <c r="G7" s="155" t="s">
        <v>5</v>
      </c>
      <c r="H7" s="155" t="s">
        <v>5</v>
      </c>
      <c r="I7" s="155" t="s">
        <v>5</v>
      </c>
      <c r="J7" s="155" t="s">
        <v>5</v>
      </c>
      <c r="K7" s="155" t="s">
        <v>5</v>
      </c>
      <c r="L7" s="155" t="s">
        <v>5</v>
      </c>
    </row>
    <row r="8" s="158" customFormat="1" ht="19" customHeight="1" spans="1:12">
      <c r="A8" s="195" t="s">
        <v>126</v>
      </c>
      <c r="B8" s="195" t="s">
        <v>127</v>
      </c>
      <c r="C8" s="195" t="s">
        <v>128</v>
      </c>
      <c r="D8" s="195" t="s">
        <v>11</v>
      </c>
      <c r="E8" s="194" t="s">
        <v>12</v>
      </c>
      <c r="F8" s="194" t="s">
        <v>13</v>
      </c>
      <c r="G8" s="194" t="s">
        <v>21</v>
      </c>
      <c r="H8" s="194" t="s">
        <v>25</v>
      </c>
      <c r="I8" s="194" t="s">
        <v>29</v>
      </c>
      <c r="J8" s="194" t="s">
        <v>33</v>
      </c>
      <c r="K8" s="194" t="s">
        <v>37</v>
      </c>
      <c r="L8" s="194" t="s">
        <v>41</v>
      </c>
    </row>
    <row r="9" s="158" customFormat="1" ht="19" customHeight="1" spans="1:12">
      <c r="A9" s="195" t="s">
        <v>126</v>
      </c>
      <c r="B9" s="195" t="s">
        <v>127</v>
      </c>
      <c r="C9" s="195" t="s">
        <v>128</v>
      </c>
      <c r="D9" s="195" t="s">
        <v>129</v>
      </c>
      <c r="E9" s="196">
        <v>2887766.97</v>
      </c>
      <c r="F9" s="196">
        <v>2887766.97</v>
      </c>
      <c r="G9" s="196">
        <v>0</v>
      </c>
      <c r="H9" s="196">
        <v>0</v>
      </c>
      <c r="I9" s="196">
        <v>0</v>
      </c>
      <c r="J9" s="196">
        <v>0</v>
      </c>
      <c r="K9" s="196">
        <v>0</v>
      </c>
      <c r="L9" s="196">
        <v>0</v>
      </c>
    </row>
    <row r="10" s="158" customFormat="1" ht="19" customHeight="1" spans="1:12">
      <c r="A10" s="197" t="s">
        <v>130</v>
      </c>
      <c r="B10" s="198"/>
      <c r="C10" s="198"/>
      <c r="D10" s="198" t="s">
        <v>131</v>
      </c>
      <c r="E10" s="196">
        <v>2163205.97</v>
      </c>
      <c r="F10" s="196">
        <v>2163205.97</v>
      </c>
      <c r="G10" s="196">
        <v>0</v>
      </c>
      <c r="H10" s="196">
        <v>0</v>
      </c>
      <c r="I10" s="196">
        <v>0</v>
      </c>
      <c r="J10" s="196">
        <v>0</v>
      </c>
      <c r="K10" s="196">
        <v>0</v>
      </c>
      <c r="L10" s="196">
        <v>0</v>
      </c>
    </row>
    <row r="11" s="158" customFormat="1" ht="19" customHeight="1" spans="1:12">
      <c r="A11" s="197" t="s">
        <v>132</v>
      </c>
      <c r="B11" s="198"/>
      <c r="C11" s="198"/>
      <c r="D11" s="198" t="s">
        <v>133</v>
      </c>
      <c r="E11" s="196">
        <v>2163205.97</v>
      </c>
      <c r="F11" s="196">
        <v>2163205.97</v>
      </c>
      <c r="G11" s="196">
        <v>0</v>
      </c>
      <c r="H11" s="196">
        <v>0</v>
      </c>
      <c r="I11" s="196">
        <v>0</v>
      </c>
      <c r="J11" s="196">
        <v>0</v>
      </c>
      <c r="K11" s="196">
        <v>0</v>
      </c>
      <c r="L11" s="196">
        <v>0</v>
      </c>
    </row>
    <row r="12" spans="1:12">
      <c r="A12" s="197" t="s">
        <v>134</v>
      </c>
      <c r="B12" s="198"/>
      <c r="C12" s="198"/>
      <c r="D12" s="198" t="s">
        <v>135</v>
      </c>
      <c r="E12" s="196">
        <v>25566.32</v>
      </c>
      <c r="F12" s="196">
        <v>25566.32</v>
      </c>
      <c r="G12" s="196">
        <v>0</v>
      </c>
      <c r="H12" s="196">
        <v>0</v>
      </c>
      <c r="I12" s="196">
        <v>0</v>
      </c>
      <c r="J12" s="196">
        <v>0</v>
      </c>
      <c r="K12" s="196">
        <v>0</v>
      </c>
      <c r="L12" s="196">
        <v>0</v>
      </c>
    </row>
    <row r="13" spans="1:12">
      <c r="A13" s="197" t="s">
        <v>136</v>
      </c>
      <c r="B13" s="198"/>
      <c r="C13" s="198"/>
      <c r="D13" s="198" t="s">
        <v>137</v>
      </c>
      <c r="E13" s="196">
        <v>1924579.65</v>
      </c>
      <c r="F13" s="196">
        <v>1924579.65</v>
      </c>
      <c r="G13" s="196">
        <v>0</v>
      </c>
      <c r="H13" s="196">
        <v>0</v>
      </c>
      <c r="I13" s="196">
        <v>0</v>
      </c>
      <c r="J13" s="196">
        <v>0</v>
      </c>
      <c r="K13" s="196">
        <v>0</v>
      </c>
      <c r="L13" s="196">
        <v>0</v>
      </c>
    </row>
    <row r="14" spans="1:12">
      <c r="A14" s="197" t="s">
        <v>138</v>
      </c>
      <c r="B14" s="198"/>
      <c r="C14" s="198"/>
      <c r="D14" s="198" t="s">
        <v>139</v>
      </c>
      <c r="E14" s="196">
        <v>35000</v>
      </c>
      <c r="F14" s="196">
        <v>35000</v>
      </c>
      <c r="G14" s="196">
        <v>0</v>
      </c>
      <c r="H14" s="196">
        <v>0</v>
      </c>
      <c r="I14" s="196">
        <v>0</v>
      </c>
      <c r="J14" s="196">
        <v>0</v>
      </c>
      <c r="K14" s="196">
        <v>0</v>
      </c>
      <c r="L14" s="196">
        <v>0</v>
      </c>
    </row>
    <row r="15" spans="1:12">
      <c r="A15" s="197" t="s">
        <v>140</v>
      </c>
      <c r="B15" s="198"/>
      <c r="C15" s="198"/>
      <c r="D15" s="198" t="s">
        <v>141</v>
      </c>
      <c r="E15" s="196">
        <v>178060</v>
      </c>
      <c r="F15" s="196">
        <v>178060</v>
      </c>
      <c r="G15" s="196">
        <v>0</v>
      </c>
      <c r="H15" s="196">
        <v>0</v>
      </c>
      <c r="I15" s="196">
        <v>0</v>
      </c>
      <c r="J15" s="196">
        <v>0</v>
      </c>
      <c r="K15" s="196">
        <v>0</v>
      </c>
      <c r="L15" s="196">
        <v>0</v>
      </c>
    </row>
    <row r="16" spans="1:12">
      <c r="A16" s="197" t="s">
        <v>142</v>
      </c>
      <c r="B16" s="198"/>
      <c r="C16" s="198"/>
      <c r="D16" s="198" t="s">
        <v>143</v>
      </c>
      <c r="E16" s="196">
        <v>355215</v>
      </c>
      <c r="F16" s="196">
        <v>355215</v>
      </c>
      <c r="G16" s="196">
        <v>0</v>
      </c>
      <c r="H16" s="196">
        <v>0</v>
      </c>
      <c r="I16" s="196">
        <v>0</v>
      </c>
      <c r="J16" s="196">
        <v>0</v>
      </c>
      <c r="K16" s="196">
        <v>0</v>
      </c>
      <c r="L16" s="196">
        <v>0</v>
      </c>
    </row>
    <row r="17" spans="1:12">
      <c r="A17" s="197" t="s">
        <v>144</v>
      </c>
      <c r="B17" s="198"/>
      <c r="C17" s="198"/>
      <c r="D17" s="198" t="s">
        <v>145</v>
      </c>
      <c r="E17" s="196">
        <v>355215</v>
      </c>
      <c r="F17" s="196">
        <v>355215</v>
      </c>
      <c r="G17" s="196">
        <v>0</v>
      </c>
      <c r="H17" s="196">
        <v>0</v>
      </c>
      <c r="I17" s="196">
        <v>0</v>
      </c>
      <c r="J17" s="196">
        <v>0</v>
      </c>
      <c r="K17" s="196">
        <v>0</v>
      </c>
      <c r="L17" s="196">
        <v>0</v>
      </c>
    </row>
    <row r="18" spans="1:12">
      <c r="A18" s="197" t="s">
        <v>146</v>
      </c>
      <c r="B18" s="198"/>
      <c r="C18" s="198"/>
      <c r="D18" s="198" t="s">
        <v>147</v>
      </c>
      <c r="E18" s="196">
        <v>171700</v>
      </c>
      <c r="F18" s="196">
        <v>171700</v>
      </c>
      <c r="G18" s="196">
        <v>0</v>
      </c>
      <c r="H18" s="196">
        <v>0</v>
      </c>
      <c r="I18" s="196">
        <v>0</v>
      </c>
      <c r="J18" s="196">
        <v>0</v>
      </c>
      <c r="K18" s="196">
        <v>0</v>
      </c>
      <c r="L18" s="196">
        <v>0</v>
      </c>
    </row>
    <row r="19" spans="1:12">
      <c r="A19" s="197" t="s">
        <v>148</v>
      </c>
      <c r="B19" s="198"/>
      <c r="C19" s="198"/>
      <c r="D19" s="198" t="s">
        <v>149</v>
      </c>
      <c r="E19" s="196">
        <v>183515</v>
      </c>
      <c r="F19" s="196">
        <v>183515</v>
      </c>
      <c r="G19" s="196">
        <v>0</v>
      </c>
      <c r="H19" s="196">
        <v>0</v>
      </c>
      <c r="I19" s="196">
        <v>0</v>
      </c>
      <c r="J19" s="196">
        <v>0</v>
      </c>
      <c r="K19" s="196">
        <v>0</v>
      </c>
      <c r="L19" s="196">
        <v>0</v>
      </c>
    </row>
    <row r="20" spans="1:12">
      <c r="A20" s="197" t="s">
        <v>150</v>
      </c>
      <c r="B20" s="198"/>
      <c r="C20" s="198"/>
      <c r="D20" s="198" t="s">
        <v>151</v>
      </c>
      <c r="E20" s="196">
        <v>192858</v>
      </c>
      <c r="F20" s="196">
        <v>192858</v>
      </c>
      <c r="G20" s="196">
        <v>0</v>
      </c>
      <c r="H20" s="196">
        <v>0</v>
      </c>
      <c r="I20" s="196">
        <v>0</v>
      </c>
      <c r="J20" s="196">
        <v>0</v>
      </c>
      <c r="K20" s="196">
        <v>0</v>
      </c>
      <c r="L20" s="196">
        <v>0</v>
      </c>
    </row>
    <row r="21" spans="1:12">
      <c r="A21" s="197" t="s">
        <v>152</v>
      </c>
      <c r="B21" s="198"/>
      <c r="C21" s="198"/>
      <c r="D21" s="198" t="s">
        <v>153</v>
      </c>
      <c r="E21" s="196">
        <v>192858</v>
      </c>
      <c r="F21" s="196">
        <v>192858</v>
      </c>
      <c r="G21" s="196">
        <v>0</v>
      </c>
      <c r="H21" s="196">
        <v>0</v>
      </c>
      <c r="I21" s="196">
        <v>0</v>
      </c>
      <c r="J21" s="196">
        <v>0</v>
      </c>
      <c r="K21" s="196">
        <v>0</v>
      </c>
      <c r="L21" s="196">
        <v>0</v>
      </c>
    </row>
    <row r="22" spans="1:12">
      <c r="A22" s="197" t="s">
        <v>154</v>
      </c>
      <c r="B22" s="198"/>
      <c r="C22" s="198"/>
      <c r="D22" s="198" t="s">
        <v>155</v>
      </c>
      <c r="E22" s="196">
        <v>94171</v>
      </c>
      <c r="F22" s="196">
        <v>94171</v>
      </c>
      <c r="G22" s="196">
        <v>0</v>
      </c>
      <c r="H22" s="196">
        <v>0</v>
      </c>
      <c r="I22" s="196">
        <v>0</v>
      </c>
      <c r="J22" s="196">
        <v>0</v>
      </c>
      <c r="K22" s="196">
        <v>0</v>
      </c>
      <c r="L22" s="196">
        <v>0</v>
      </c>
    </row>
    <row r="23" spans="1:12">
      <c r="A23" s="197" t="s">
        <v>156</v>
      </c>
      <c r="B23" s="198"/>
      <c r="C23" s="198"/>
      <c r="D23" s="198" t="s">
        <v>157</v>
      </c>
      <c r="E23" s="196">
        <v>86642</v>
      </c>
      <c r="F23" s="196">
        <v>86642</v>
      </c>
      <c r="G23" s="196">
        <v>0</v>
      </c>
      <c r="H23" s="196">
        <v>0</v>
      </c>
      <c r="I23" s="196">
        <v>0</v>
      </c>
      <c r="J23" s="196">
        <v>0</v>
      </c>
      <c r="K23" s="196">
        <v>0</v>
      </c>
      <c r="L23" s="196">
        <v>0</v>
      </c>
    </row>
    <row r="24" spans="1:12">
      <c r="A24" s="197" t="s">
        <v>158</v>
      </c>
      <c r="B24" s="198"/>
      <c r="C24" s="198"/>
      <c r="D24" s="198" t="s">
        <v>159</v>
      </c>
      <c r="E24" s="196">
        <v>12045</v>
      </c>
      <c r="F24" s="196">
        <v>12045</v>
      </c>
      <c r="G24" s="196">
        <v>0</v>
      </c>
      <c r="H24" s="196">
        <v>0</v>
      </c>
      <c r="I24" s="196">
        <v>0</v>
      </c>
      <c r="J24" s="196">
        <v>0</v>
      </c>
      <c r="K24" s="196">
        <v>0</v>
      </c>
      <c r="L24" s="196">
        <v>0</v>
      </c>
    </row>
    <row r="25" spans="1:12">
      <c r="A25" s="197" t="s">
        <v>160</v>
      </c>
      <c r="B25" s="198"/>
      <c r="C25" s="198"/>
      <c r="D25" s="198" t="s">
        <v>161</v>
      </c>
      <c r="E25" s="196">
        <v>176488</v>
      </c>
      <c r="F25" s="196">
        <v>176488</v>
      </c>
      <c r="G25" s="196">
        <v>0</v>
      </c>
      <c r="H25" s="196">
        <v>0</v>
      </c>
      <c r="I25" s="196">
        <v>0</v>
      </c>
      <c r="J25" s="196">
        <v>0</v>
      </c>
      <c r="K25" s="196">
        <v>0</v>
      </c>
      <c r="L25" s="196">
        <v>0</v>
      </c>
    </row>
    <row r="26" spans="1:12">
      <c r="A26" s="197" t="s">
        <v>162</v>
      </c>
      <c r="B26" s="198"/>
      <c r="C26" s="198"/>
      <c r="D26" s="198" t="s">
        <v>163</v>
      </c>
      <c r="E26" s="196">
        <v>176488</v>
      </c>
      <c r="F26" s="196">
        <v>176488</v>
      </c>
      <c r="G26" s="196">
        <v>0</v>
      </c>
      <c r="H26" s="196">
        <v>0</v>
      </c>
      <c r="I26" s="196">
        <v>0</v>
      </c>
      <c r="J26" s="196">
        <v>0</v>
      </c>
      <c r="K26" s="196">
        <v>0</v>
      </c>
      <c r="L26" s="196">
        <v>0</v>
      </c>
    </row>
    <row r="27" spans="1:12">
      <c r="A27" s="197" t="s">
        <v>164</v>
      </c>
      <c r="B27" s="198"/>
      <c r="C27" s="198"/>
      <c r="D27" s="198" t="s">
        <v>165</v>
      </c>
      <c r="E27" s="196">
        <v>176488</v>
      </c>
      <c r="F27" s="196">
        <v>176488</v>
      </c>
      <c r="G27" s="196">
        <v>0</v>
      </c>
      <c r="H27" s="196">
        <v>0</v>
      </c>
      <c r="I27" s="196">
        <v>0</v>
      </c>
      <c r="J27" s="196">
        <v>0</v>
      </c>
      <c r="K27" s="196">
        <v>0</v>
      </c>
      <c r="L27" s="196">
        <v>0</v>
      </c>
    </row>
    <row r="28" s="205" customFormat="1" ht="19.5" customHeight="1" spans="1:12">
      <c r="A28" s="198" t="s">
        <v>166</v>
      </c>
      <c r="B28" s="198" t="s">
        <v>166</v>
      </c>
      <c r="C28" s="198" t="s">
        <v>166</v>
      </c>
      <c r="D28" s="198" t="s">
        <v>166</v>
      </c>
      <c r="E28" s="198" t="s">
        <v>166</v>
      </c>
      <c r="F28" s="198" t="s">
        <v>166</v>
      </c>
      <c r="G28" s="198" t="s">
        <v>166</v>
      </c>
      <c r="H28" s="198" t="s">
        <v>166</v>
      </c>
      <c r="I28" s="198" t="s">
        <v>166</v>
      </c>
      <c r="J28" s="198" t="s">
        <v>166</v>
      </c>
      <c r="K28" s="198" t="s">
        <v>166</v>
      </c>
      <c r="L28" s="198" t="s">
        <v>166</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topLeftCell="A4" workbookViewId="0">
      <selection activeCell="A13" sqref="$A13:$XFD13"/>
    </sheetView>
  </sheetViews>
  <sheetFormatPr defaultColWidth="16" defaultRowHeight="14.4"/>
  <cols>
    <col min="1" max="3" width="3.25" customWidth="1"/>
    <col min="4" max="4" width="34.6666666666667" customWidth="1"/>
    <col min="5" max="10" width="17.8796296296296" customWidth="1"/>
  </cols>
  <sheetData>
    <row r="1" s="150" customFormat="1" ht="36" customHeight="1" spans="1:10">
      <c r="A1" s="163" t="s">
        <v>167</v>
      </c>
      <c r="B1" s="163"/>
      <c r="C1" s="163"/>
      <c r="D1" s="163"/>
      <c r="E1" s="163"/>
      <c r="F1" s="163"/>
      <c r="G1" s="163"/>
      <c r="H1" s="163"/>
      <c r="I1" s="163"/>
      <c r="J1" s="163"/>
    </row>
    <row r="2" s="150" customFormat="1" ht="18" customHeight="1" spans="1:10">
      <c r="A2" s="162"/>
      <c r="B2" s="162"/>
      <c r="C2" s="162"/>
      <c r="D2" s="162"/>
      <c r="E2" s="162"/>
      <c r="F2" s="162"/>
      <c r="G2" s="162"/>
      <c r="H2" s="162"/>
      <c r="I2" s="162"/>
      <c r="J2" s="164" t="s">
        <v>168</v>
      </c>
    </row>
    <row r="3" s="150" customFormat="1" ht="18" customHeight="1" spans="1:10">
      <c r="A3" s="165" t="s">
        <v>2</v>
      </c>
      <c r="B3" s="162"/>
      <c r="C3" s="162"/>
      <c r="D3" s="162"/>
      <c r="E3" s="162"/>
      <c r="F3" s="166"/>
      <c r="G3" s="162"/>
      <c r="H3" s="162"/>
      <c r="I3" s="162"/>
      <c r="J3" s="164" t="s">
        <v>3</v>
      </c>
    </row>
    <row r="4" s="158" customFormat="1" ht="19" customHeight="1" spans="1:10">
      <c r="A4" s="156" t="s">
        <v>7</v>
      </c>
      <c r="B4" s="156" t="s">
        <v>5</v>
      </c>
      <c r="C4" s="156" t="s">
        <v>5</v>
      </c>
      <c r="D4" s="156" t="s">
        <v>5</v>
      </c>
      <c r="E4" s="155" t="s">
        <v>100</v>
      </c>
      <c r="F4" s="155" t="s">
        <v>169</v>
      </c>
      <c r="G4" s="155" t="s">
        <v>170</v>
      </c>
      <c r="H4" s="155" t="s">
        <v>171</v>
      </c>
      <c r="I4" s="155" t="s">
        <v>172</v>
      </c>
      <c r="J4" s="155" t="s">
        <v>173</v>
      </c>
    </row>
    <row r="5" s="158" customFormat="1" ht="19" customHeight="1" spans="1:10">
      <c r="A5" s="155" t="s">
        <v>122</v>
      </c>
      <c r="B5" s="155" t="s">
        <v>5</v>
      </c>
      <c r="C5" s="155" t="s">
        <v>5</v>
      </c>
      <c r="D5" s="156" t="s">
        <v>123</v>
      </c>
      <c r="E5" s="155" t="s">
        <v>5</v>
      </c>
      <c r="F5" s="155" t="s">
        <v>5</v>
      </c>
      <c r="G5" s="155" t="s">
        <v>5</v>
      </c>
      <c r="H5" s="155" t="s">
        <v>5</v>
      </c>
      <c r="I5" s="155" t="s">
        <v>5</v>
      </c>
      <c r="J5" s="155" t="s">
        <v>5</v>
      </c>
    </row>
    <row r="6" s="158" customFormat="1" ht="19" customHeight="1" spans="1:10">
      <c r="A6" s="155" t="s">
        <v>5</v>
      </c>
      <c r="B6" s="155" t="s">
        <v>5</v>
      </c>
      <c r="C6" s="155" t="s">
        <v>5</v>
      </c>
      <c r="D6" s="156" t="s">
        <v>5</v>
      </c>
      <c r="E6" s="155" t="s">
        <v>5</v>
      </c>
      <c r="F6" s="155" t="s">
        <v>5</v>
      </c>
      <c r="G6" s="155" t="s">
        <v>5</v>
      </c>
      <c r="H6" s="155" t="s">
        <v>5</v>
      </c>
      <c r="I6" s="155" t="s">
        <v>5</v>
      </c>
      <c r="J6" s="155" t="s">
        <v>5</v>
      </c>
    </row>
    <row r="7" s="158" customFormat="1" ht="19" customHeight="1" spans="1:10">
      <c r="A7" s="155" t="s">
        <v>5</v>
      </c>
      <c r="B7" s="155" t="s">
        <v>5</v>
      </c>
      <c r="C7" s="155" t="s">
        <v>5</v>
      </c>
      <c r="D7" s="156" t="s">
        <v>5</v>
      </c>
      <c r="E7" s="155" t="s">
        <v>5</v>
      </c>
      <c r="F7" s="155" t="s">
        <v>5</v>
      </c>
      <c r="G7" s="155" t="s">
        <v>5</v>
      </c>
      <c r="H7" s="155" t="s">
        <v>5</v>
      </c>
      <c r="I7" s="155" t="s">
        <v>5</v>
      </c>
      <c r="J7" s="155" t="s">
        <v>5</v>
      </c>
    </row>
    <row r="8" s="158" customFormat="1" ht="19" customHeight="1" spans="1:10">
      <c r="A8" s="195" t="s">
        <v>126</v>
      </c>
      <c r="B8" s="195" t="s">
        <v>127</v>
      </c>
      <c r="C8" s="195" t="s">
        <v>128</v>
      </c>
      <c r="D8" s="195" t="s">
        <v>11</v>
      </c>
      <c r="E8" s="194" t="s">
        <v>12</v>
      </c>
      <c r="F8" s="194" t="s">
        <v>13</v>
      </c>
      <c r="G8" s="194" t="s">
        <v>21</v>
      </c>
      <c r="H8" s="194" t="s">
        <v>25</v>
      </c>
      <c r="I8" s="194" t="s">
        <v>29</v>
      </c>
      <c r="J8" s="194" t="s">
        <v>33</v>
      </c>
    </row>
    <row r="9" s="158" customFormat="1" ht="19" customHeight="1" spans="1:10">
      <c r="A9" s="195" t="s">
        <v>126</v>
      </c>
      <c r="B9" s="195" t="s">
        <v>127</v>
      </c>
      <c r="C9" s="195" t="s">
        <v>128</v>
      </c>
      <c r="D9" s="195" t="s">
        <v>129</v>
      </c>
      <c r="E9" s="196">
        <v>2887866.99</v>
      </c>
      <c r="F9" s="196">
        <v>2449260.67</v>
      </c>
      <c r="G9" s="196">
        <v>438606.32</v>
      </c>
      <c r="H9" s="196">
        <v>0</v>
      </c>
      <c r="I9" s="196">
        <v>0</v>
      </c>
      <c r="J9" s="196">
        <v>0</v>
      </c>
    </row>
    <row r="10" s="158" customFormat="1" ht="19" customHeight="1" spans="1:10">
      <c r="A10" s="197" t="s">
        <v>130</v>
      </c>
      <c r="B10" s="198"/>
      <c r="C10" s="198"/>
      <c r="D10" s="198" t="s">
        <v>131</v>
      </c>
      <c r="E10" s="196">
        <v>2163305.97</v>
      </c>
      <c r="F10" s="196">
        <v>1724699.65</v>
      </c>
      <c r="G10" s="196">
        <v>438606.32</v>
      </c>
      <c r="H10" s="196">
        <v>0</v>
      </c>
      <c r="I10" s="196">
        <v>0</v>
      </c>
      <c r="J10" s="196">
        <v>0</v>
      </c>
    </row>
    <row r="11" s="158" customFormat="1" ht="19" customHeight="1" spans="1:10">
      <c r="A11" s="197" t="s">
        <v>132</v>
      </c>
      <c r="B11" s="198"/>
      <c r="C11" s="198"/>
      <c r="D11" s="198" t="s">
        <v>133</v>
      </c>
      <c r="E11" s="196">
        <v>2163305.97</v>
      </c>
      <c r="F11" s="196">
        <v>1724699.65</v>
      </c>
      <c r="G11" s="196">
        <v>438606.32</v>
      </c>
      <c r="H11" s="196">
        <v>0</v>
      </c>
      <c r="I11" s="196">
        <v>0</v>
      </c>
      <c r="J11" s="196">
        <v>0</v>
      </c>
    </row>
    <row r="12" spans="1:10">
      <c r="A12" s="197" t="s">
        <v>134</v>
      </c>
      <c r="B12" s="198"/>
      <c r="C12" s="198"/>
      <c r="D12" s="198" t="s">
        <v>135</v>
      </c>
      <c r="E12" s="196">
        <v>25566.32</v>
      </c>
      <c r="F12" s="196">
        <v>0</v>
      </c>
      <c r="G12" s="196">
        <v>25566.32</v>
      </c>
      <c r="H12" s="196">
        <v>0</v>
      </c>
      <c r="I12" s="196">
        <v>0</v>
      </c>
      <c r="J12" s="196">
        <v>0</v>
      </c>
    </row>
    <row r="13" spans="1:10">
      <c r="A13" s="197" t="s">
        <v>136</v>
      </c>
      <c r="B13" s="198"/>
      <c r="C13" s="198"/>
      <c r="D13" s="198" t="s">
        <v>137</v>
      </c>
      <c r="E13" s="196">
        <v>1924679.65</v>
      </c>
      <c r="F13" s="196">
        <v>1724699.65</v>
      </c>
      <c r="G13" s="196">
        <v>199980</v>
      </c>
      <c r="H13" s="196">
        <v>0</v>
      </c>
      <c r="I13" s="196">
        <v>0</v>
      </c>
      <c r="J13" s="196">
        <v>0</v>
      </c>
    </row>
    <row r="14" spans="1:10">
      <c r="A14" s="197" t="s">
        <v>138</v>
      </c>
      <c r="B14" s="198"/>
      <c r="C14" s="198"/>
      <c r="D14" s="198" t="s">
        <v>139</v>
      </c>
      <c r="E14" s="196">
        <v>35000</v>
      </c>
      <c r="F14" s="196">
        <v>0</v>
      </c>
      <c r="G14" s="196">
        <v>35000</v>
      </c>
      <c r="H14" s="196">
        <v>0</v>
      </c>
      <c r="I14" s="196">
        <v>0</v>
      </c>
      <c r="J14" s="196">
        <v>0</v>
      </c>
    </row>
    <row r="15" spans="1:10">
      <c r="A15" s="197" t="s">
        <v>140</v>
      </c>
      <c r="B15" s="198"/>
      <c r="C15" s="198"/>
      <c r="D15" s="198" t="s">
        <v>141</v>
      </c>
      <c r="E15" s="196">
        <v>178060</v>
      </c>
      <c r="F15" s="196">
        <v>0</v>
      </c>
      <c r="G15" s="196">
        <v>178060</v>
      </c>
      <c r="H15" s="196">
        <v>0</v>
      </c>
      <c r="I15" s="196">
        <v>0</v>
      </c>
      <c r="J15" s="196">
        <v>0</v>
      </c>
    </row>
    <row r="16" spans="1:10">
      <c r="A16" s="197" t="s">
        <v>142</v>
      </c>
      <c r="B16" s="198"/>
      <c r="C16" s="198"/>
      <c r="D16" s="198" t="s">
        <v>143</v>
      </c>
      <c r="E16" s="196">
        <v>355215.02</v>
      </c>
      <c r="F16" s="196">
        <v>355215.02</v>
      </c>
      <c r="G16" s="196">
        <v>0</v>
      </c>
      <c r="H16" s="196">
        <v>0</v>
      </c>
      <c r="I16" s="196">
        <v>0</v>
      </c>
      <c r="J16" s="196">
        <v>0</v>
      </c>
    </row>
    <row r="17" spans="1:10">
      <c r="A17" s="197" t="s">
        <v>144</v>
      </c>
      <c r="B17" s="198"/>
      <c r="C17" s="198"/>
      <c r="D17" s="198" t="s">
        <v>145</v>
      </c>
      <c r="E17" s="196">
        <v>355215.02</v>
      </c>
      <c r="F17" s="196">
        <v>355215.02</v>
      </c>
      <c r="G17" s="196">
        <v>0</v>
      </c>
      <c r="H17" s="196">
        <v>0</v>
      </c>
      <c r="I17" s="196">
        <v>0</v>
      </c>
      <c r="J17" s="196">
        <v>0</v>
      </c>
    </row>
    <row r="18" spans="1:10">
      <c r="A18" s="197" t="s">
        <v>146</v>
      </c>
      <c r="B18" s="198"/>
      <c r="C18" s="198"/>
      <c r="D18" s="198" t="s">
        <v>147</v>
      </c>
      <c r="E18" s="196">
        <v>171700</v>
      </c>
      <c r="F18" s="196">
        <v>171700</v>
      </c>
      <c r="G18" s="196">
        <v>0</v>
      </c>
      <c r="H18" s="196">
        <v>0</v>
      </c>
      <c r="I18" s="196">
        <v>0</v>
      </c>
      <c r="J18" s="196">
        <v>0</v>
      </c>
    </row>
    <row r="19" spans="1:10">
      <c r="A19" s="197" t="s">
        <v>148</v>
      </c>
      <c r="B19" s="198"/>
      <c r="C19" s="198"/>
      <c r="D19" s="198" t="s">
        <v>149</v>
      </c>
      <c r="E19" s="196">
        <v>183515.02</v>
      </c>
      <c r="F19" s="196">
        <v>183515.02</v>
      </c>
      <c r="G19" s="196">
        <v>0</v>
      </c>
      <c r="H19" s="196">
        <v>0</v>
      </c>
      <c r="I19" s="196">
        <v>0</v>
      </c>
      <c r="J19" s="196">
        <v>0</v>
      </c>
    </row>
    <row r="20" spans="1:10">
      <c r="A20" s="197" t="s">
        <v>150</v>
      </c>
      <c r="B20" s="198"/>
      <c r="C20" s="198"/>
      <c r="D20" s="198" t="s">
        <v>151</v>
      </c>
      <c r="E20" s="196">
        <v>192858</v>
      </c>
      <c r="F20" s="196">
        <v>192858</v>
      </c>
      <c r="G20" s="196">
        <v>0</v>
      </c>
      <c r="H20" s="196">
        <v>0</v>
      </c>
      <c r="I20" s="196">
        <v>0</v>
      </c>
      <c r="J20" s="196">
        <v>0</v>
      </c>
    </row>
    <row r="21" spans="1:10">
      <c r="A21" s="197" t="s">
        <v>152</v>
      </c>
      <c r="B21" s="198"/>
      <c r="C21" s="198"/>
      <c r="D21" s="198" t="s">
        <v>153</v>
      </c>
      <c r="E21" s="196">
        <v>192858</v>
      </c>
      <c r="F21" s="196">
        <v>192858</v>
      </c>
      <c r="G21" s="196">
        <v>0</v>
      </c>
      <c r="H21" s="196">
        <v>0</v>
      </c>
      <c r="I21" s="196">
        <v>0</v>
      </c>
      <c r="J21" s="196">
        <v>0</v>
      </c>
    </row>
    <row r="22" spans="1:10">
      <c r="A22" s="197" t="s">
        <v>154</v>
      </c>
      <c r="B22" s="198"/>
      <c r="C22" s="198"/>
      <c r="D22" s="198" t="s">
        <v>155</v>
      </c>
      <c r="E22" s="196">
        <v>94171</v>
      </c>
      <c r="F22" s="196">
        <v>94171</v>
      </c>
      <c r="G22" s="196">
        <v>0</v>
      </c>
      <c r="H22" s="196">
        <v>0</v>
      </c>
      <c r="I22" s="196">
        <v>0</v>
      </c>
      <c r="J22" s="196">
        <v>0</v>
      </c>
    </row>
    <row r="23" spans="1:10">
      <c r="A23" s="197" t="s">
        <v>156</v>
      </c>
      <c r="B23" s="198"/>
      <c r="C23" s="198"/>
      <c r="D23" s="198" t="s">
        <v>157</v>
      </c>
      <c r="E23" s="196">
        <v>86642</v>
      </c>
      <c r="F23" s="196">
        <v>86642</v>
      </c>
      <c r="G23" s="196">
        <v>0</v>
      </c>
      <c r="H23" s="196">
        <v>0</v>
      </c>
      <c r="I23" s="196">
        <v>0</v>
      </c>
      <c r="J23" s="196">
        <v>0</v>
      </c>
    </row>
    <row r="24" spans="1:10">
      <c r="A24" s="197" t="s">
        <v>158</v>
      </c>
      <c r="B24" s="198"/>
      <c r="C24" s="198"/>
      <c r="D24" s="198" t="s">
        <v>159</v>
      </c>
      <c r="E24" s="196">
        <v>12045</v>
      </c>
      <c r="F24" s="196">
        <v>12045</v>
      </c>
      <c r="G24" s="196">
        <v>0</v>
      </c>
      <c r="H24" s="196">
        <v>0</v>
      </c>
      <c r="I24" s="196">
        <v>0</v>
      </c>
      <c r="J24" s="196">
        <v>0</v>
      </c>
    </row>
    <row r="25" spans="1:10">
      <c r="A25" s="197" t="s">
        <v>160</v>
      </c>
      <c r="B25" s="198"/>
      <c r="C25" s="198"/>
      <c r="D25" s="198" t="s">
        <v>161</v>
      </c>
      <c r="E25" s="196">
        <v>176488</v>
      </c>
      <c r="F25" s="196">
        <v>176488</v>
      </c>
      <c r="G25" s="196">
        <v>0</v>
      </c>
      <c r="H25" s="196">
        <v>0</v>
      </c>
      <c r="I25" s="196">
        <v>0</v>
      </c>
      <c r="J25" s="196">
        <v>0</v>
      </c>
    </row>
    <row r="26" spans="1:10">
      <c r="A26" s="197" t="s">
        <v>162</v>
      </c>
      <c r="B26" s="198"/>
      <c r="C26" s="198"/>
      <c r="D26" s="198" t="s">
        <v>163</v>
      </c>
      <c r="E26" s="196">
        <v>176488</v>
      </c>
      <c r="F26" s="196">
        <v>176488</v>
      </c>
      <c r="G26" s="196">
        <v>0</v>
      </c>
      <c r="H26" s="196">
        <v>0</v>
      </c>
      <c r="I26" s="196">
        <v>0</v>
      </c>
      <c r="J26" s="196">
        <v>0</v>
      </c>
    </row>
    <row r="27" spans="1:10">
      <c r="A27" s="197" t="s">
        <v>164</v>
      </c>
      <c r="B27" s="198"/>
      <c r="C27" s="198"/>
      <c r="D27" s="198" t="s">
        <v>165</v>
      </c>
      <c r="E27" s="196">
        <v>176488</v>
      </c>
      <c r="F27" s="196">
        <v>176488</v>
      </c>
      <c r="G27" s="196">
        <v>0</v>
      </c>
      <c r="H27" s="196">
        <v>0</v>
      </c>
      <c r="I27" s="196">
        <v>0</v>
      </c>
      <c r="J27" s="196">
        <v>0</v>
      </c>
    </row>
    <row r="28" spans="1:10">
      <c r="A28" s="198" t="s">
        <v>174</v>
      </c>
      <c r="B28" s="198" t="s">
        <v>174</v>
      </c>
      <c r="C28" s="198" t="s">
        <v>174</v>
      </c>
      <c r="D28" s="198" t="s">
        <v>174</v>
      </c>
      <c r="E28" s="198" t="s">
        <v>174</v>
      </c>
      <c r="F28" s="198" t="s">
        <v>174</v>
      </c>
      <c r="G28" s="198" t="s">
        <v>174</v>
      </c>
      <c r="H28" s="198" t="s">
        <v>174</v>
      </c>
      <c r="I28" s="198" t="s">
        <v>174</v>
      </c>
      <c r="J28" s="198" t="s">
        <v>174</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7" workbookViewId="0">
      <selection activeCell="D18" sqref="D18"/>
    </sheetView>
  </sheetViews>
  <sheetFormatPr defaultColWidth="16" defaultRowHeight="14.4"/>
  <cols>
    <col min="1" max="1" width="30.4444444444444" customWidth="1"/>
    <col min="2" max="2" width="4.75" customWidth="1"/>
    <col min="3" max="3" width="18" customWidth="1"/>
    <col min="4" max="4" width="32.5555555555556" customWidth="1"/>
    <col min="5" max="5" width="4.75" customWidth="1"/>
    <col min="6" max="6" width="15.2222222222222" customWidth="1"/>
    <col min="7" max="9" width="15.25" customWidth="1"/>
  </cols>
  <sheetData>
    <row r="1" s="150" customFormat="1" ht="25.5" customHeight="1" spans="1:9">
      <c r="A1" s="199" t="s">
        <v>175</v>
      </c>
      <c r="B1" s="199"/>
      <c r="C1" s="199"/>
      <c r="D1" s="199"/>
      <c r="E1" s="199"/>
      <c r="F1" s="199"/>
      <c r="G1" s="199"/>
      <c r="H1" s="199"/>
      <c r="I1" s="199"/>
    </row>
    <row r="2" s="160" customFormat="1" ht="18" customHeight="1" spans="1:9">
      <c r="A2" s="200"/>
      <c r="B2" s="200"/>
      <c r="C2" s="200"/>
      <c r="D2" s="200"/>
      <c r="E2" s="200"/>
      <c r="F2" s="200"/>
      <c r="G2" s="200"/>
      <c r="H2" s="200"/>
      <c r="I2" s="201" t="s">
        <v>176</v>
      </c>
    </row>
    <row r="3" s="160" customFormat="1" ht="18" customHeight="1" spans="1:9">
      <c r="A3" s="202" t="s">
        <v>2</v>
      </c>
      <c r="B3" s="200"/>
      <c r="C3" s="200"/>
      <c r="D3" s="203"/>
      <c r="E3" s="200"/>
      <c r="F3" s="200"/>
      <c r="G3" s="200"/>
      <c r="H3" s="200"/>
      <c r="I3" s="201" t="s">
        <v>3</v>
      </c>
    </row>
    <row r="4" ht="19" customHeight="1" spans="1:9">
      <c r="A4" s="156" t="s">
        <v>177</v>
      </c>
      <c r="B4" s="156" t="s">
        <v>5</v>
      </c>
      <c r="C4" s="156" t="s">
        <v>5</v>
      </c>
      <c r="D4" s="156" t="s">
        <v>178</v>
      </c>
      <c r="E4" s="156" t="s">
        <v>5</v>
      </c>
      <c r="F4" s="156" t="s">
        <v>5</v>
      </c>
      <c r="G4" s="156" t="s">
        <v>5</v>
      </c>
      <c r="H4" s="156" t="s">
        <v>5</v>
      </c>
      <c r="I4" s="156" t="s">
        <v>5</v>
      </c>
    </row>
    <row r="5" ht="19" customHeight="1" spans="1:9">
      <c r="A5" s="155" t="s">
        <v>179</v>
      </c>
      <c r="B5" s="155" t="s">
        <v>8</v>
      </c>
      <c r="C5" s="155" t="s">
        <v>180</v>
      </c>
      <c r="D5" s="155" t="s">
        <v>181</v>
      </c>
      <c r="E5" s="155" t="s">
        <v>8</v>
      </c>
      <c r="F5" s="156" t="s">
        <v>129</v>
      </c>
      <c r="G5" s="155" t="s">
        <v>182</v>
      </c>
      <c r="H5" s="155" t="s">
        <v>183</v>
      </c>
      <c r="I5" s="155" t="s">
        <v>184</v>
      </c>
    </row>
    <row r="6" ht="19" customHeight="1" spans="1:9">
      <c r="A6" s="155" t="s">
        <v>5</v>
      </c>
      <c r="B6" s="155" t="s">
        <v>5</v>
      </c>
      <c r="C6" s="155" t="s">
        <v>5</v>
      </c>
      <c r="D6" s="155" t="s">
        <v>5</v>
      </c>
      <c r="E6" s="155" t="s">
        <v>5</v>
      </c>
      <c r="F6" s="156" t="s">
        <v>124</v>
      </c>
      <c r="G6" s="155" t="s">
        <v>182</v>
      </c>
      <c r="H6" s="155" t="s">
        <v>5</v>
      </c>
      <c r="I6" s="155" t="s">
        <v>5</v>
      </c>
    </row>
    <row r="7" ht="19" customHeight="1" spans="1:9">
      <c r="A7" s="156" t="s">
        <v>185</v>
      </c>
      <c r="B7" s="156" t="s">
        <v>5</v>
      </c>
      <c r="C7" s="156" t="s">
        <v>12</v>
      </c>
      <c r="D7" s="156" t="s">
        <v>185</v>
      </c>
      <c r="E7" s="156" t="s">
        <v>5</v>
      </c>
      <c r="F7" s="156" t="s">
        <v>13</v>
      </c>
      <c r="G7" s="156" t="s">
        <v>21</v>
      </c>
      <c r="H7" s="156" t="s">
        <v>25</v>
      </c>
      <c r="I7" s="156" t="s">
        <v>29</v>
      </c>
    </row>
    <row r="8" ht="19" customHeight="1" spans="1:9">
      <c r="A8" s="161" t="s">
        <v>186</v>
      </c>
      <c r="B8" s="156" t="s">
        <v>12</v>
      </c>
      <c r="C8" s="196">
        <v>2887766.97</v>
      </c>
      <c r="D8" s="161" t="s">
        <v>15</v>
      </c>
      <c r="E8" s="156" t="s">
        <v>23</v>
      </c>
      <c r="F8" s="196">
        <v>0</v>
      </c>
      <c r="G8" s="196">
        <v>0</v>
      </c>
      <c r="H8" s="196">
        <v>0</v>
      </c>
      <c r="I8" s="196">
        <v>0</v>
      </c>
    </row>
    <row r="9" ht="19" customHeight="1" spans="1:9">
      <c r="A9" s="161" t="s">
        <v>187</v>
      </c>
      <c r="B9" s="156" t="s">
        <v>13</v>
      </c>
      <c r="C9" s="196">
        <v>0</v>
      </c>
      <c r="D9" s="161" t="s">
        <v>18</v>
      </c>
      <c r="E9" s="156" t="s">
        <v>27</v>
      </c>
      <c r="F9" s="196">
        <v>0</v>
      </c>
      <c r="G9" s="196">
        <v>0</v>
      </c>
      <c r="H9" s="196">
        <v>0</v>
      </c>
      <c r="I9" s="196">
        <v>0</v>
      </c>
    </row>
    <row r="10" ht="19" customHeight="1" spans="1:9">
      <c r="A10" s="161" t="s">
        <v>188</v>
      </c>
      <c r="B10" s="156" t="s">
        <v>21</v>
      </c>
      <c r="C10" s="196">
        <v>0</v>
      </c>
      <c r="D10" s="161" t="s">
        <v>22</v>
      </c>
      <c r="E10" s="156" t="s">
        <v>31</v>
      </c>
      <c r="F10" s="196">
        <v>0</v>
      </c>
      <c r="G10" s="196">
        <v>0</v>
      </c>
      <c r="H10" s="196">
        <v>0</v>
      </c>
      <c r="I10" s="196">
        <v>0</v>
      </c>
    </row>
    <row r="11" ht="19" customHeight="1" spans="1:9">
      <c r="A11" s="161" t="s">
        <v>5</v>
      </c>
      <c r="B11" s="156" t="s">
        <v>25</v>
      </c>
      <c r="C11" s="204"/>
      <c r="D11" s="161" t="s">
        <v>26</v>
      </c>
      <c r="E11" s="156" t="s">
        <v>35</v>
      </c>
      <c r="F11" s="196">
        <v>0</v>
      </c>
      <c r="G11" s="196">
        <v>0</v>
      </c>
      <c r="H11" s="196">
        <v>0</v>
      </c>
      <c r="I11" s="196">
        <v>0</v>
      </c>
    </row>
    <row r="12" ht="19" customHeight="1" spans="1:9">
      <c r="A12" s="161" t="s">
        <v>5</v>
      </c>
      <c r="B12" s="156" t="s">
        <v>29</v>
      </c>
      <c r="C12" s="204"/>
      <c r="D12" s="161" t="s">
        <v>30</v>
      </c>
      <c r="E12" s="156" t="s">
        <v>39</v>
      </c>
      <c r="F12" s="196">
        <v>0</v>
      </c>
      <c r="G12" s="196">
        <v>0</v>
      </c>
      <c r="H12" s="196">
        <v>0</v>
      </c>
      <c r="I12" s="196">
        <v>0</v>
      </c>
    </row>
    <row r="13" ht="19" customHeight="1" spans="1:9">
      <c r="A13" s="161" t="s">
        <v>5</v>
      </c>
      <c r="B13" s="156" t="s">
        <v>33</v>
      </c>
      <c r="C13" s="204"/>
      <c r="D13" s="161" t="s">
        <v>34</v>
      </c>
      <c r="E13" s="156" t="s">
        <v>43</v>
      </c>
      <c r="F13" s="196">
        <v>0</v>
      </c>
      <c r="G13" s="196">
        <v>0</v>
      </c>
      <c r="H13" s="196">
        <v>0</v>
      </c>
      <c r="I13" s="196">
        <v>0</v>
      </c>
    </row>
    <row r="14" ht="19" customHeight="1" spans="1:9">
      <c r="A14" s="161" t="s">
        <v>5</v>
      </c>
      <c r="B14" s="156" t="s">
        <v>37</v>
      </c>
      <c r="C14" s="204"/>
      <c r="D14" s="161" t="s">
        <v>38</v>
      </c>
      <c r="E14" s="156" t="s">
        <v>46</v>
      </c>
      <c r="F14" s="196">
        <v>2163205.97</v>
      </c>
      <c r="G14" s="196">
        <v>2163205.97</v>
      </c>
      <c r="H14" s="196">
        <v>0</v>
      </c>
      <c r="I14" s="196">
        <v>0</v>
      </c>
    </row>
    <row r="15" ht="19" customHeight="1" spans="1:9">
      <c r="A15" s="161" t="s">
        <v>5</v>
      </c>
      <c r="B15" s="156" t="s">
        <v>41</v>
      </c>
      <c r="C15" s="204"/>
      <c r="D15" s="161" t="s">
        <v>42</v>
      </c>
      <c r="E15" s="156" t="s">
        <v>49</v>
      </c>
      <c r="F15" s="196">
        <v>355215.02</v>
      </c>
      <c r="G15" s="196">
        <v>355215.02</v>
      </c>
      <c r="H15" s="196">
        <v>0</v>
      </c>
      <c r="I15" s="196">
        <v>0</v>
      </c>
    </row>
    <row r="16" ht="19" customHeight="1" spans="1:9">
      <c r="A16" s="161" t="s">
        <v>5</v>
      </c>
      <c r="B16" s="156" t="s">
        <v>44</v>
      </c>
      <c r="C16" s="204"/>
      <c r="D16" s="161" t="s">
        <v>45</v>
      </c>
      <c r="E16" s="156" t="s">
        <v>52</v>
      </c>
      <c r="F16" s="196">
        <v>192858</v>
      </c>
      <c r="G16" s="196">
        <v>192858</v>
      </c>
      <c r="H16" s="196">
        <v>0</v>
      </c>
      <c r="I16" s="196">
        <v>0</v>
      </c>
    </row>
    <row r="17" ht="19" customHeight="1" spans="1:9">
      <c r="A17" s="161" t="s">
        <v>5</v>
      </c>
      <c r="B17" s="156" t="s">
        <v>47</v>
      </c>
      <c r="C17" s="204"/>
      <c r="D17" s="161" t="s">
        <v>48</v>
      </c>
      <c r="E17" s="156" t="s">
        <v>55</v>
      </c>
      <c r="F17" s="196">
        <v>0</v>
      </c>
      <c r="G17" s="196">
        <v>0</v>
      </c>
      <c r="H17" s="196">
        <v>0</v>
      </c>
      <c r="I17" s="196">
        <v>0</v>
      </c>
    </row>
    <row r="18" ht="19" customHeight="1" spans="1:9">
      <c r="A18" s="161" t="s">
        <v>5</v>
      </c>
      <c r="B18" s="156" t="s">
        <v>50</v>
      </c>
      <c r="C18" s="204"/>
      <c r="D18" s="161" t="s">
        <v>51</v>
      </c>
      <c r="E18" s="156" t="s">
        <v>58</v>
      </c>
      <c r="F18" s="196">
        <v>0</v>
      </c>
      <c r="G18" s="196">
        <v>0</v>
      </c>
      <c r="H18" s="196">
        <v>0</v>
      </c>
      <c r="I18" s="196">
        <v>0</v>
      </c>
    </row>
    <row r="19" ht="19" customHeight="1" spans="1:9">
      <c r="A19" s="161" t="s">
        <v>5</v>
      </c>
      <c r="B19" s="156" t="s">
        <v>53</v>
      </c>
      <c r="C19" s="204"/>
      <c r="D19" s="161" t="s">
        <v>54</v>
      </c>
      <c r="E19" s="156" t="s">
        <v>61</v>
      </c>
      <c r="F19" s="196">
        <v>0</v>
      </c>
      <c r="G19" s="196">
        <v>0</v>
      </c>
      <c r="H19" s="196">
        <v>0</v>
      </c>
      <c r="I19" s="196">
        <v>0</v>
      </c>
    </row>
    <row r="20" ht="19" customHeight="1" spans="1:9">
      <c r="A20" s="161" t="s">
        <v>5</v>
      </c>
      <c r="B20" s="156" t="s">
        <v>56</v>
      </c>
      <c r="C20" s="204"/>
      <c r="D20" s="161" t="s">
        <v>57</v>
      </c>
      <c r="E20" s="156" t="s">
        <v>64</v>
      </c>
      <c r="F20" s="196">
        <v>0</v>
      </c>
      <c r="G20" s="196">
        <v>0</v>
      </c>
      <c r="H20" s="196">
        <v>0</v>
      </c>
      <c r="I20" s="196">
        <v>0</v>
      </c>
    </row>
    <row r="21" ht="19" customHeight="1" spans="1:9">
      <c r="A21" s="161" t="s">
        <v>5</v>
      </c>
      <c r="B21" s="156" t="s">
        <v>59</v>
      </c>
      <c r="C21" s="204"/>
      <c r="D21" s="161" t="s">
        <v>60</v>
      </c>
      <c r="E21" s="156" t="s">
        <v>67</v>
      </c>
      <c r="F21" s="196">
        <v>0</v>
      </c>
      <c r="G21" s="196">
        <v>0</v>
      </c>
      <c r="H21" s="196">
        <v>0</v>
      </c>
      <c r="I21" s="196">
        <v>0</v>
      </c>
    </row>
    <row r="22" ht="19" customHeight="1" spans="1:9">
      <c r="A22" s="161" t="s">
        <v>5</v>
      </c>
      <c r="B22" s="156" t="s">
        <v>62</v>
      </c>
      <c r="C22" s="204"/>
      <c r="D22" s="161" t="s">
        <v>63</v>
      </c>
      <c r="E22" s="156" t="s">
        <v>70</v>
      </c>
      <c r="F22" s="196">
        <v>0</v>
      </c>
      <c r="G22" s="196">
        <v>0</v>
      </c>
      <c r="H22" s="196">
        <v>0</v>
      </c>
      <c r="I22" s="196">
        <v>0</v>
      </c>
    </row>
    <row r="23" ht="19" customHeight="1" spans="1:9">
      <c r="A23" s="161" t="s">
        <v>5</v>
      </c>
      <c r="B23" s="156" t="s">
        <v>65</v>
      </c>
      <c r="C23" s="204"/>
      <c r="D23" s="161" t="s">
        <v>66</v>
      </c>
      <c r="E23" s="156" t="s">
        <v>73</v>
      </c>
      <c r="F23" s="196">
        <v>0</v>
      </c>
      <c r="G23" s="196">
        <v>0</v>
      </c>
      <c r="H23" s="196">
        <v>0</v>
      </c>
      <c r="I23" s="196">
        <v>0</v>
      </c>
    </row>
    <row r="24" ht="19" customHeight="1" spans="1:9">
      <c r="A24" s="161" t="s">
        <v>5</v>
      </c>
      <c r="B24" s="156" t="s">
        <v>68</v>
      </c>
      <c r="C24" s="204"/>
      <c r="D24" s="161" t="s">
        <v>69</v>
      </c>
      <c r="E24" s="156" t="s">
        <v>76</v>
      </c>
      <c r="F24" s="196">
        <v>0</v>
      </c>
      <c r="G24" s="196">
        <v>0</v>
      </c>
      <c r="H24" s="196">
        <v>0</v>
      </c>
      <c r="I24" s="196">
        <v>0</v>
      </c>
    </row>
    <row r="25" ht="19" customHeight="1" spans="1:9">
      <c r="A25" s="161" t="s">
        <v>5</v>
      </c>
      <c r="B25" s="156" t="s">
        <v>71</v>
      </c>
      <c r="C25" s="204"/>
      <c r="D25" s="161" t="s">
        <v>72</v>
      </c>
      <c r="E25" s="156" t="s">
        <v>79</v>
      </c>
      <c r="F25" s="196">
        <v>0</v>
      </c>
      <c r="G25" s="196">
        <v>0</v>
      </c>
      <c r="H25" s="196">
        <v>0</v>
      </c>
      <c r="I25" s="196">
        <v>0</v>
      </c>
    </row>
    <row r="26" ht="19" customHeight="1" spans="1:9">
      <c r="A26" s="161" t="s">
        <v>5</v>
      </c>
      <c r="B26" s="156" t="s">
        <v>74</v>
      </c>
      <c r="C26" s="204"/>
      <c r="D26" s="161" t="s">
        <v>75</v>
      </c>
      <c r="E26" s="156" t="s">
        <v>82</v>
      </c>
      <c r="F26" s="196">
        <v>176488</v>
      </c>
      <c r="G26" s="196">
        <v>176488</v>
      </c>
      <c r="H26" s="196">
        <v>0</v>
      </c>
      <c r="I26" s="196">
        <v>0</v>
      </c>
    </row>
    <row r="27" ht="19" customHeight="1" spans="1:9">
      <c r="A27" s="161" t="s">
        <v>5</v>
      </c>
      <c r="B27" s="156" t="s">
        <v>77</v>
      </c>
      <c r="C27" s="204"/>
      <c r="D27" s="161" t="s">
        <v>78</v>
      </c>
      <c r="E27" s="156" t="s">
        <v>85</v>
      </c>
      <c r="F27" s="196">
        <v>0</v>
      </c>
      <c r="G27" s="196">
        <v>0</v>
      </c>
      <c r="H27" s="196">
        <v>0</v>
      </c>
      <c r="I27" s="196">
        <v>0</v>
      </c>
    </row>
    <row r="28" ht="19" customHeight="1" spans="1:9">
      <c r="A28" s="161" t="s">
        <v>5</v>
      </c>
      <c r="B28" s="156" t="s">
        <v>80</v>
      </c>
      <c r="C28" s="204"/>
      <c r="D28" s="161" t="s">
        <v>81</v>
      </c>
      <c r="E28" s="156" t="s">
        <v>88</v>
      </c>
      <c r="F28" s="196">
        <v>0</v>
      </c>
      <c r="G28" s="196">
        <v>0</v>
      </c>
      <c r="H28" s="196">
        <v>0</v>
      </c>
      <c r="I28" s="196">
        <v>0</v>
      </c>
    </row>
    <row r="29" ht="19" customHeight="1" spans="1:9">
      <c r="A29" s="161" t="s">
        <v>5</v>
      </c>
      <c r="B29" s="156" t="s">
        <v>83</v>
      </c>
      <c r="C29" s="204"/>
      <c r="D29" s="161" t="s">
        <v>84</v>
      </c>
      <c r="E29" s="156" t="s">
        <v>91</v>
      </c>
      <c r="F29" s="196">
        <v>0</v>
      </c>
      <c r="G29" s="196">
        <v>0</v>
      </c>
      <c r="H29" s="196">
        <v>0</v>
      </c>
      <c r="I29" s="196">
        <v>0</v>
      </c>
    </row>
    <row r="30" ht="19" customHeight="1" spans="1:9">
      <c r="A30" s="161" t="s">
        <v>5</v>
      </c>
      <c r="B30" s="156" t="s">
        <v>86</v>
      </c>
      <c r="C30" s="204"/>
      <c r="D30" s="161" t="s">
        <v>87</v>
      </c>
      <c r="E30" s="156" t="s">
        <v>94</v>
      </c>
      <c r="F30" s="196">
        <v>0</v>
      </c>
      <c r="G30" s="196">
        <v>0</v>
      </c>
      <c r="H30" s="196">
        <v>0</v>
      </c>
      <c r="I30" s="196">
        <v>0</v>
      </c>
    </row>
    <row r="31" ht="19" customHeight="1" spans="1:9">
      <c r="A31" s="161" t="s">
        <v>5</v>
      </c>
      <c r="B31" s="156" t="s">
        <v>89</v>
      </c>
      <c r="C31" s="204"/>
      <c r="D31" s="161" t="s">
        <v>90</v>
      </c>
      <c r="E31" s="156" t="s">
        <v>97</v>
      </c>
      <c r="F31" s="196">
        <v>0</v>
      </c>
      <c r="G31" s="196">
        <v>0</v>
      </c>
      <c r="H31" s="196">
        <v>0</v>
      </c>
      <c r="I31" s="196">
        <v>0</v>
      </c>
    </row>
    <row r="32" ht="19" customHeight="1" spans="1:9">
      <c r="A32" s="161" t="s">
        <v>5</v>
      </c>
      <c r="B32" s="156" t="s">
        <v>92</v>
      </c>
      <c r="C32" s="204"/>
      <c r="D32" s="161" t="s">
        <v>93</v>
      </c>
      <c r="E32" s="156" t="s">
        <v>101</v>
      </c>
      <c r="F32" s="196">
        <v>0</v>
      </c>
      <c r="G32" s="196">
        <v>0</v>
      </c>
      <c r="H32" s="196">
        <v>0</v>
      </c>
      <c r="I32" s="196">
        <v>0</v>
      </c>
    </row>
    <row r="33" ht="19" customHeight="1" spans="1:9">
      <c r="A33" s="161" t="s">
        <v>5</v>
      </c>
      <c r="B33" s="156" t="s">
        <v>95</v>
      </c>
      <c r="C33" s="204"/>
      <c r="D33" s="161" t="s">
        <v>96</v>
      </c>
      <c r="E33" s="156" t="s">
        <v>105</v>
      </c>
      <c r="F33" s="196">
        <v>0</v>
      </c>
      <c r="G33" s="196">
        <v>0</v>
      </c>
      <c r="H33" s="196">
        <v>0</v>
      </c>
      <c r="I33" s="196">
        <v>0</v>
      </c>
    </row>
    <row r="34" ht="19" customHeight="1" spans="1:9">
      <c r="A34" s="156" t="s">
        <v>98</v>
      </c>
      <c r="B34" s="156" t="s">
        <v>99</v>
      </c>
      <c r="C34" s="196">
        <v>2887766.97</v>
      </c>
      <c r="D34" s="156" t="s">
        <v>100</v>
      </c>
      <c r="E34" s="156" t="s">
        <v>109</v>
      </c>
      <c r="F34" s="196">
        <v>2887766.99</v>
      </c>
      <c r="G34" s="196">
        <v>2887766.99</v>
      </c>
      <c r="H34" s="196">
        <v>0</v>
      </c>
      <c r="I34" s="196">
        <v>0</v>
      </c>
    </row>
    <row r="35" ht="19" customHeight="1" spans="1:9">
      <c r="A35" s="161" t="s">
        <v>189</v>
      </c>
      <c r="B35" s="156" t="s">
        <v>103</v>
      </c>
      <c r="C35" s="196">
        <v>0.02</v>
      </c>
      <c r="D35" s="161" t="s">
        <v>190</v>
      </c>
      <c r="E35" s="156" t="s">
        <v>112</v>
      </c>
      <c r="F35" s="196">
        <v>0</v>
      </c>
      <c r="G35" s="196">
        <v>0</v>
      </c>
      <c r="H35" s="196">
        <v>0</v>
      </c>
      <c r="I35" s="196">
        <v>0</v>
      </c>
    </row>
    <row r="36" ht="19" customHeight="1" spans="1:9">
      <c r="A36" s="161" t="s">
        <v>186</v>
      </c>
      <c r="B36" s="156" t="s">
        <v>107</v>
      </c>
      <c r="C36" s="196">
        <v>0.02</v>
      </c>
      <c r="D36" s="161" t="s">
        <v>5</v>
      </c>
      <c r="E36" s="156" t="s">
        <v>191</v>
      </c>
      <c r="F36" s="204"/>
      <c r="G36" s="204"/>
      <c r="H36" s="204"/>
      <c r="I36" s="204"/>
    </row>
    <row r="37" ht="19" customHeight="1" spans="1:9">
      <c r="A37" s="161" t="s">
        <v>187</v>
      </c>
      <c r="B37" s="156" t="s">
        <v>111</v>
      </c>
      <c r="C37" s="196">
        <v>0</v>
      </c>
      <c r="D37" s="156" t="s">
        <v>5</v>
      </c>
      <c r="E37" s="156" t="s">
        <v>192</v>
      </c>
      <c r="F37" s="204"/>
      <c r="G37" s="204"/>
      <c r="H37" s="204"/>
      <c r="I37" s="204"/>
    </row>
    <row r="38" ht="19" customHeight="1" spans="1:9">
      <c r="A38" s="161" t="s">
        <v>188</v>
      </c>
      <c r="B38" s="156" t="s">
        <v>16</v>
      </c>
      <c r="C38" s="196">
        <v>0</v>
      </c>
      <c r="D38" s="161" t="s">
        <v>5</v>
      </c>
      <c r="E38" s="156" t="s">
        <v>193</v>
      </c>
      <c r="F38" s="204"/>
      <c r="G38" s="204"/>
      <c r="H38" s="204"/>
      <c r="I38" s="204"/>
    </row>
    <row r="39" ht="19" customHeight="1" spans="1:9">
      <c r="A39" s="156" t="s">
        <v>110</v>
      </c>
      <c r="B39" s="156" t="s">
        <v>19</v>
      </c>
      <c r="C39" s="196">
        <v>2887766.99</v>
      </c>
      <c r="D39" s="156" t="s">
        <v>110</v>
      </c>
      <c r="E39" s="156" t="s">
        <v>194</v>
      </c>
      <c r="F39" s="196">
        <v>2887766.99</v>
      </c>
      <c r="G39" s="196">
        <v>2887766.99</v>
      </c>
      <c r="H39" s="196">
        <v>0</v>
      </c>
      <c r="I39" s="196">
        <v>0</v>
      </c>
    </row>
    <row r="40" ht="19" customHeight="1" spans="1:9">
      <c r="A40" s="153" t="s">
        <v>195</v>
      </c>
      <c r="B40" s="153" t="s">
        <v>5</v>
      </c>
      <c r="C40" s="153" t="s">
        <v>5</v>
      </c>
      <c r="D40" s="153" t="s">
        <v>5</v>
      </c>
      <c r="E40" s="153" t="s">
        <v>5</v>
      </c>
      <c r="F40" s="153" t="s">
        <v>5</v>
      </c>
      <c r="G40" s="153" t="s">
        <v>5</v>
      </c>
      <c r="H40" s="153" t="s">
        <v>5</v>
      </c>
      <c r="I40" s="15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topLeftCell="A4" workbookViewId="0">
      <selection activeCell="A13" sqref="$A13:$XFD13"/>
    </sheetView>
  </sheetViews>
  <sheetFormatPr defaultColWidth="16" defaultRowHeight="14.4"/>
  <cols>
    <col min="1" max="3" width="2.66666666666667" customWidth="1"/>
    <col min="4" max="4" width="34.6666666666667" customWidth="1"/>
    <col min="5" max="5" width="6.66666666666667" customWidth="1"/>
    <col min="6" max="6" width="12.1111111111111" customWidth="1"/>
    <col min="7" max="7" width="17.7777777777778" customWidth="1"/>
    <col min="8" max="9" width="15.2222222222222" customWidth="1"/>
    <col min="10" max="10" width="13" customWidth="1"/>
    <col min="11" max="13" width="15.2222222222222" customWidth="1"/>
    <col min="14" max="14" width="11.8888888888889" customWidth="1"/>
    <col min="15" max="15" width="13" customWidth="1"/>
    <col min="16" max="16" width="6.66666666666667" customWidth="1"/>
    <col min="17" max="17" width="12.1111111111111" customWidth="1"/>
    <col min="18" max="18" width="6.66666666666667" customWidth="1"/>
    <col min="19" max="20" width="12.1111111111111" customWidth="1"/>
  </cols>
  <sheetData>
    <row r="1" s="139" customFormat="1" ht="36" customHeight="1" spans="1:20">
      <c r="A1" s="183" t="s">
        <v>196</v>
      </c>
      <c r="B1" s="183"/>
      <c r="C1" s="183"/>
      <c r="D1" s="183"/>
      <c r="E1" s="183"/>
      <c r="F1" s="183"/>
      <c r="G1" s="183"/>
      <c r="H1" s="183"/>
      <c r="I1" s="183"/>
      <c r="J1" s="183"/>
      <c r="K1" s="183"/>
      <c r="L1" s="183"/>
      <c r="M1" s="183"/>
      <c r="N1" s="183"/>
      <c r="O1" s="183"/>
      <c r="P1" s="183"/>
      <c r="Q1" s="183"/>
      <c r="R1" s="183"/>
      <c r="S1" s="183"/>
      <c r="T1" s="183"/>
    </row>
    <row r="2" s="139" customFormat="1" ht="19.5" customHeight="1" spans="1:20">
      <c r="A2" s="184"/>
      <c r="B2" s="184"/>
      <c r="C2" s="184"/>
      <c r="D2" s="184"/>
      <c r="E2" s="184"/>
      <c r="F2" s="184"/>
      <c r="G2" s="184"/>
      <c r="H2" s="184"/>
      <c r="I2" s="184"/>
      <c r="J2" s="184"/>
      <c r="K2" s="184"/>
      <c r="L2" s="184"/>
      <c r="M2" s="184"/>
      <c r="N2" s="184"/>
      <c r="O2" s="184"/>
      <c r="P2" s="185"/>
      <c r="Q2" s="186"/>
      <c r="R2" s="186"/>
      <c r="S2" s="144" t="s">
        <v>197</v>
      </c>
      <c r="T2" s="144"/>
    </row>
    <row r="3" s="182" customFormat="1" ht="19.5" customHeight="1" spans="1:20">
      <c r="A3" s="187" t="s">
        <v>2</v>
      </c>
      <c r="B3" s="187"/>
      <c r="C3" s="187"/>
      <c r="D3" s="188"/>
      <c r="E3" s="188"/>
      <c r="F3" s="188"/>
      <c r="G3" s="188"/>
      <c r="H3" s="188"/>
      <c r="I3" s="188"/>
      <c r="J3" s="188"/>
      <c r="K3" s="189"/>
      <c r="L3" s="189"/>
      <c r="M3" s="189"/>
      <c r="N3" s="190"/>
      <c r="O3" s="190"/>
      <c r="P3" s="191"/>
      <c r="Q3" s="192"/>
      <c r="R3" s="192"/>
      <c r="S3" s="178" t="s">
        <v>198</v>
      </c>
      <c r="T3" s="178"/>
    </row>
    <row r="4" ht="19" customHeight="1" spans="1:20">
      <c r="A4" s="193" t="s">
        <v>7</v>
      </c>
      <c r="B4" s="193" t="s">
        <v>5</v>
      </c>
      <c r="C4" s="193" t="s">
        <v>5</v>
      </c>
      <c r="D4" s="193" t="s">
        <v>5</v>
      </c>
      <c r="E4" s="193" t="s">
        <v>106</v>
      </c>
      <c r="F4" s="193" t="s">
        <v>5</v>
      </c>
      <c r="G4" s="193" t="s">
        <v>5</v>
      </c>
      <c r="H4" s="193" t="s">
        <v>199</v>
      </c>
      <c r="I4" s="193" t="s">
        <v>5</v>
      </c>
      <c r="J4" s="193" t="s">
        <v>5</v>
      </c>
      <c r="K4" s="193" t="s">
        <v>200</v>
      </c>
      <c r="L4" s="193" t="s">
        <v>5</v>
      </c>
      <c r="M4" s="193" t="s">
        <v>5</v>
      </c>
      <c r="N4" s="193" t="s">
        <v>5</v>
      </c>
      <c r="O4" s="193" t="s">
        <v>5</v>
      </c>
      <c r="P4" s="193" t="s">
        <v>108</v>
      </c>
      <c r="Q4" s="193" t="s">
        <v>5</v>
      </c>
      <c r="R4" s="193" t="s">
        <v>5</v>
      </c>
      <c r="S4" s="193" t="s">
        <v>5</v>
      </c>
      <c r="T4" s="193" t="s">
        <v>5</v>
      </c>
    </row>
    <row r="5" ht="19" customHeight="1" spans="1:20">
      <c r="A5" s="193" t="s">
        <v>122</v>
      </c>
      <c r="B5" s="193" t="s">
        <v>5</v>
      </c>
      <c r="C5" s="193" t="s">
        <v>5</v>
      </c>
      <c r="D5" s="193" t="s">
        <v>123</v>
      </c>
      <c r="E5" s="193" t="s">
        <v>129</v>
      </c>
      <c r="F5" s="193" t="s">
        <v>201</v>
      </c>
      <c r="G5" s="193" t="s">
        <v>202</v>
      </c>
      <c r="H5" s="193" t="s">
        <v>129</v>
      </c>
      <c r="I5" s="193" t="s">
        <v>169</v>
      </c>
      <c r="J5" s="193" t="s">
        <v>170</v>
      </c>
      <c r="K5" s="193" t="s">
        <v>129</v>
      </c>
      <c r="L5" s="193" t="s">
        <v>169</v>
      </c>
      <c r="M5" s="193" t="s">
        <v>5</v>
      </c>
      <c r="N5" s="193" t="s">
        <v>169</v>
      </c>
      <c r="O5" s="193" t="s">
        <v>170</v>
      </c>
      <c r="P5" s="193" t="s">
        <v>129</v>
      </c>
      <c r="Q5" s="193" t="s">
        <v>201</v>
      </c>
      <c r="R5" s="193" t="s">
        <v>202</v>
      </c>
      <c r="S5" s="193" t="s">
        <v>202</v>
      </c>
      <c r="T5" s="193" t="s">
        <v>5</v>
      </c>
    </row>
    <row r="6" ht="19" customHeight="1" spans="1:20">
      <c r="A6" s="193" t="s">
        <v>5</v>
      </c>
      <c r="B6" s="193" t="s">
        <v>5</v>
      </c>
      <c r="C6" s="193" t="s">
        <v>5</v>
      </c>
      <c r="D6" s="193" t="s">
        <v>5</v>
      </c>
      <c r="E6" s="193" t="s">
        <v>5</v>
      </c>
      <c r="F6" s="193" t="s">
        <v>5</v>
      </c>
      <c r="G6" s="193" t="s">
        <v>124</v>
      </c>
      <c r="H6" s="193" t="s">
        <v>5</v>
      </c>
      <c r="I6" s="193" t="s">
        <v>203</v>
      </c>
      <c r="J6" s="193" t="s">
        <v>124</v>
      </c>
      <c r="K6" s="193" t="s">
        <v>5</v>
      </c>
      <c r="L6" s="193" t="s">
        <v>124</v>
      </c>
      <c r="M6" s="193" t="s">
        <v>204</v>
      </c>
      <c r="N6" s="193" t="s">
        <v>203</v>
      </c>
      <c r="O6" s="193" t="s">
        <v>124</v>
      </c>
      <c r="P6" s="193" t="s">
        <v>5</v>
      </c>
      <c r="Q6" s="193" t="s">
        <v>5</v>
      </c>
      <c r="R6" s="193" t="s">
        <v>124</v>
      </c>
      <c r="S6" s="193" t="s">
        <v>205</v>
      </c>
      <c r="T6" s="193" t="s">
        <v>206</v>
      </c>
    </row>
    <row r="7" ht="19" customHeight="1" spans="1:20">
      <c r="A7" s="193" t="s">
        <v>5</v>
      </c>
      <c r="B7" s="193" t="s">
        <v>5</v>
      </c>
      <c r="C7" s="193" t="s">
        <v>5</v>
      </c>
      <c r="D7" s="193" t="s">
        <v>5</v>
      </c>
      <c r="E7" s="193" t="s">
        <v>5</v>
      </c>
      <c r="F7" s="193" t="s">
        <v>5</v>
      </c>
      <c r="G7" s="193" t="s">
        <v>5</v>
      </c>
      <c r="H7" s="193" t="s">
        <v>5</v>
      </c>
      <c r="I7" s="193" t="s">
        <v>5</v>
      </c>
      <c r="J7" s="193" t="s">
        <v>5</v>
      </c>
      <c r="K7" s="193" t="s">
        <v>5</v>
      </c>
      <c r="L7" s="193" t="s">
        <v>5</v>
      </c>
      <c r="M7" s="193" t="s">
        <v>5</v>
      </c>
      <c r="N7" s="193" t="s">
        <v>5</v>
      </c>
      <c r="O7" s="193" t="s">
        <v>5</v>
      </c>
      <c r="P7" s="193" t="s">
        <v>5</v>
      </c>
      <c r="Q7" s="193" t="s">
        <v>5</v>
      </c>
      <c r="R7" s="193" t="s">
        <v>5</v>
      </c>
      <c r="S7" s="193" t="s">
        <v>5</v>
      </c>
      <c r="T7" s="193" t="s">
        <v>5</v>
      </c>
    </row>
    <row r="8" ht="19" customHeight="1" spans="1:20">
      <c r="A8" s="194" t="s">
        <v>126</v>
      </c>
      <c r="B8" s="194" t="s">
        <v>127</v>
      </c>
      <c r="C8" s="194" t="s">
        <v>128</v>
      </c>
      <c r="D8" s="194" t="s">
        <v>11</v>
      </c>
      <c r="E8" s="195" t="s">
        <v>12</v>
      </c>
      <c r="F8" s="195" t="s">
        <v>13</v>
      </c>
      <c r="G8" s="195" t="s">
        <v>21</v>
      </c>
      <c r="H8" s="195" t="s">
        <v>25</v>
      </c>
      <c r="I8" s="195" t="s">
        <v>29</v>
      </c>
      <c r="J8" s="195" t="s">
        <v>33</v>
      </c>
      <c r="K8" s="195" t="s">
        <v>37</v>
      </c>
      <c r="L8" s="195" t="s">
        <v>41</v>
      </c>
      <c r="M8" s="195" t="s">
        <v>44</v>
      </c>
      <c r="N8" s="195" t="s">
        <v>47</v>
      </c>
      <c r="O8" s="195" t="s">
        <v>50</v>
      </c>
      <c r="P8" s="195" t="s">
        <v>53</v>
      </c>
      <c r="Q8" s="195" t="s">
        <v>56</v>
      </c>
      <c r="R8" s="195" t="s">
        <v>59</v>
      </c>
      <c r="S8" s="195" t="s">
        <v>62</v>
      </c>
      <c r="T8" s="195" t="s">
        <v>65</v>
      </c>
    </row>
    <row r="9" ht="19" customHeight="1" spans="1:20">
      <c r="A9" s="194" t="s">
        <v>126</v>
      </c>
      <c r="B9" s="194" t="s">
        <v>127</v>
      </c>
      <c r="C9" s="194" t="s">
        <v>128</v>
      </c>
      <c r="D9" s="194" t="s">
        <v>129</v>
      </c>
      <c r="E9" s="196">
        <v>0.02</v>
      </c>
      <c r="F9" s="196">
        <v>0.02</v>
      </c>
      <c r="G9" s="196">
        <v>0</v>
      </c>
      <c r="H9" s="196">
        <v>2887766.97</v>
      </c>
      <c r="I9" s="196">
        <v>2449260.65</v>
      </c>
      <c r="J9" s="196">
        <v>438506.32</v>
      </c>
      <c r="K9" s="196">
        <v>2887766.99</v>
      </c>
      <c r="L9" s="196">
        <v>2449260.67</v>
      </c>
      <c r="M9" s="196">
        <v>2362547.77</v>
      </c>
      <c r="N9" s="196">
        <v>86712.9</v>
      </c>
      <c r="O9" s="196">
        <v>438506.32</v>
      </c>
      <c r="P9" s="196">
        <v>0</v>
      </c>
      <c r="Q9" s="196">
        <v>0</v>
      </c>
      <c r="R9" s="196">
        <v>0</v>
      </c>
      <c r="S9" s="196">
        <v>0</v>
      </c>
      <c r="T9" s="196">
        <v>0</v>
      </c>
    </row>
    <row r="10" ht="19" customHeight="1" spans="1:20">
      <c r="A10" s="197" t="s">
        <v>130</v>
      </c>
      <c r="B10" s="198"/>
      <c r="C10" s="198"/>
      <c r="D10" s="198" t="s">
        <v>131</v>
      </c>
      <c r="E10" s="196">
        <v>0</v>
      </c>
      <c r="F10" s="196">
        <v>0</v>
      </c>
      <c r="G10" s="196">
        <v>0</v>
      </c>
      <c r="H10" s="196">
        <v>2163205.97</v>
      </c>
      <c r="I10" s="196">
        <v>1724699.65</v>
      </c>
      <c r="J10" s="196">
        <v>438506.32</v>
      </c>
      <c r="K10" s="196">
        <v>2163205.97</v>
      </c>
      <c r="L10" s="196">
        <v>1724699.65</v>
      </c>
      <c r="M10" s="196">
        <v>1637986.75</v>
      </c>
      <c r="N10" s="196">
        <v>86712.9</v>
      </c>
      <c r="O10" s="196">
        <v>438506.32</v>
      </c>
      <c r="P10" s="196">
        <v>0</v>
      </c>
      <c r="Q10" s="196">
        <v>0</v>
      </c>
      <c r="R10" s="196">
        <v>0</v>
      </c>
      <c r="S10" s="196">
        <v>0</v>
      </c>
      <c r="T10" s="196">
        <v>0</v>
      </c>
    </row>
    <row r="11" ht="19" customHeight="1" spans="1:20">
      <c r="A11" s="197" t="s">
        <v>132</v>
      </c>
      <c r="B11" s="198"/>
      <c r="C11" s="198"/>
      <c r="D11" s="198" t="s">
        <v>133</v>
      </c>
      <c r="E11" s="196">
        <v>0</v>
      </c>
      <c r="F11" s="196">
        <v>0</v>
      </c>
      <c r="G11" s="196">
        <v>0</v>
      </c>
      <c r="H11" s="196">
        <v>2163205.97</v>
      </c>
      <c r="I11" s="196">
        <v>1724699.65</v>
      </c>
      <c r="J11" s="196">
        <v>438506.32</v>
      </c>
      <c r="K11" s="196">
        <v>2163205.97</v>
      </c>
      <c r="L11" s="196">
        <v>1724699.65</v>
      </c>
      <c r="M11" s="196">
        <v>1637986.75</v>
      </c>
      <c r="N11" s="196">
        <v>86712.9</v>
      </c>
      <c r="O11" s="196">
        <v>438506.32</v>
      </c>
      <c r="P11" s="196">
        <v>0</v>
      </c>
      <c r="Q11" s="196">
        <v>0</v>
      </c>
      <c r="R11" s="196">
        <v>0</v>
      </c>
      <c r="S11" s="196">
        <v>0</v>
      </c>
      <c r="T11" s="196">
        <v>0</v>
      </c>
    </row>
    <row r="12" spans="1:20">
      <c r="A12" s="197" t="s">
        <v>134</v>
      </c>
      <c r="B12" s="198"/>
      <c r="C12" s="198"/>
      <c r="D12" s="198" t="s">
        <v>135</v>
      </c>
      <c r="E12" s="196">
        <v>0</v>
      </c>
      <c r="F12" s="196">
        <v>0</v>
      </c>
      <c r="G12" s="196">
        <v>0</v>
      </c>
      <c r="H12" s="196">
        <v>25566.32</v>
      </c>
      <c r="I12" s="196">
        <v>0</v>
      </c>
      <c r="J12" s="196">
        <v>25566.32</v>
      </c>
      <c r="K12" s="196">
        <v>25566.32</v>
      </c>
      <c r="L12" s="196">
        <v>0</v>
      </c>
      <c r="M12" s="196">
        <v>0</v>
      </c>
      <c r="N12" s="196">
        <v>0</v>
      </c>
      <c r="O12" s="196">
        <v>25566.32</v>
      </c>
      <c r="P12" s="196">
        <v>0</v>
      </c>
      <c r="Q12" s="196">
        <v>0</v>
      </c>
      <c r="R12" s="196">
        <v>0</v>
      </c>
      <c r="S12" s="196">
        <v>0</v>
      </c>
      <c r="T12" s="196">
        <v>0</v>
      </c>
    </row>
    <row r="13" spans="1:20">
      <c r="A13" s="197" t="s">
        <v>136</v>
      </c>
      <c r="B13" s="198"/>
      <c r="C13" s="198"/>
      <c r="D13" s="198" t="s">
        <v>137</v>
      </c>
      <c r="E13" s="196">
        <v>0</v>
      </c>
      <c r="F13" s="196">
        <v>0</v>
      </c>
      <c r="G13" s="196">
        <v>0</v>
      </c>
      <c r="H13" s="196">
        <v>1924579.65</v>
      </c>
      <c r="I13" s="196">
        <v>1724699.65</v>
      </c>
      <c r="J13" s="196">
        <v>199880</v>
      </c>
      <c r="K13" s="196">
        <v>1924579.65</v>
      </c>
      <c r="L13" s="196">
        <v>1724699.65</v>
      </c>
      <c r="M13" s="196">
        <v>1637986.75</v>
      </c>
      <c r="N13" s="196">
        <v>86712.9</v>
      </c>
      <c r="O13" s="196">
        <v>199880</v>
      </c>
      <c r="P13" s="196">
        <v>0</v>
      </c>
      <c r="Q13" s="196">
        <v>0</v>
      </c>
      <c r="R13" s="196">
        <v>0</v>
      </c>
      <c r="S13" s="196">
        <v>0</v>
      </c>
      <c r="T13" s="196">
        <v>0</v>
      </c>
    </row>
    <row r="14" spans="1:20">
      <c r="A14" s="197" t="s">
        <v>138</v>
      </c>
      <c r="B14" s="198"/>
      <c r="C14" s="198"/>
      <c r="D14" s="198" t="s">
        <v>139</v>
      </c>
      <c r="E14" s="196">
        <v>0</v>
      </c>
      <c r="F14" s="196">
        <v>0</v>
      </c>
      <c r="G14" s="196">
        <v>0</v>
      </c>
      <c r="H14" s="196">
        <v>35000</v>
      </c>
      <c r="I14" s="196">
        <v>0</v>
      </c>
      <c r="J14" s="196">
        <v>35000</v>
      </c>
      <c r="K14" s="196">
        <v>35000</v>
      </c>
      <c r="L14" s="196">
        <v>0</v>
      </c>
      <c r="M14" s="196">
        <v>0</v>
      </c>
      <c r="N14" s="196">
        <v>0</v>
      </c>
      <c r="O14" s="196">
        <v>35000</v>
      </c>
      <c r="P14" s="196">
        <v>0</v>
      </c>
      <c r="Q14" s="196">
        <v>0</v>
      </c>
      <c r="R14" s="196">
        <v>0</v>
      </c>
      <c r="S14" s="196">
        <v>0</v>
      </c>
      <c r="T14" s="196">
        <v>0</v>
      </c>
    </row>
    <row r="15" spans="1:20">
      <c r="A15" s="197" t="s">
        <v>140</v>
      </c>
      <c r="B15" s="198"/>
      <c r="C15" s="198"/>
      <c r="D15" s="198" t="s">
        <v>141</v>
      </c>
      <c r="E15" s="196">
        <v>0</v>
      </c>
      <c r="F15" s="196">
        <v>0</v>
      </c>
      <c r="G15" s="196">
        <v>0</v>
      </c>
      <c r="H15" s="196">
        <v>178060</v>
      </c>
      <c r="I15" s="196">
        <v>0</v>
      </c>
      <c r="J15" s="196">
        <v>178060</v>
      </c>
      <c r="K15" s="196">
        <v>178060</v>
      </c>
      <c r="L15" s="196">
        <v>0</v>
      </c>
      <c r="M15" s="196">
        <v>0</v>
      </c>
      <c r="N15" s="196">
        <v>0</v>
      </c>
      <c r="O15" s="196">
        <v>178060</v>
      </c>
      <c r="P15" s="196">
        <v>0</v>
      </c>
      <c r="Q15" s="196">
        <v>0</v>
      </c>
      <c r="R15" s="196">
        <v>0</v>
      </c>
      <c r="S15" s="196">
        <v>0</v>
      </c>
      <c r="T15" s="196">
        <v>0</v>
      </c>
    </row>
    <row r="16" spans="1:20">
      <c r="A16" s="197" t="s">
        <v>142</v>
      </c>
      <c r="B16" s="198"/>
      <c r="C16" s="198"/>
      <c r="D16" s="198" t="s">
        <v>143</v>
      </c>
      <c r="E16" s="196">
        <v>0.02</v>
      </c>
      <c r="F16" s="196">
        <v>0.02</v>
      </c>
      <c r="G16" s="196">
        <v>0</v>
      </c>
      <c r="H16" s="196">
        <v>355215</v>
      </c>
      <c r="I16" s="196">
        <v>355215</v>
      </c>
      <c r="J16" s="196">
        <v>0</v>
      </c>
      <c r="K16" s="196">
        <v>355215.02</v>
      </c>
      <c r="L16" s="196">
        <v>355215.02</v>
      </c>
      <c r="M16" s="196">
        <v>355215.02</v>
      </c>
      <c r="N16" s="196">
        <v>0</v>
      </c>
      <c r="O16" s="196">
        <v>0</v>
      </c>
      <c r="P16" s="196">
        <v>0</v>
      </c>
      <c r="Q16" s="196">
        <v>0</v>
      </c>
      <c r="R16" s="196">
        <v>0</v>
      </c>
      <c r="S16" s="196">
        <v>0</v>
      </c>
      <c r="T16" s="196">
        <v>0</v>
      </c>
    </row>
    <row r="17" spans="1:20">
      <c r="A17" s="197" t="s">
        <v>144</v>
      </c>
      <c r="B17" s="198"/>
      <c r="C17" s="198"/>
      <c r="D17" s="198" t="s">
        <v>145</v>
      </c>
      <c r="E17" s="196">
        <v>0.02</v>
      </c>
      <c r="F17" s="196">
        <v>0.02</v>
      </c>
      <c r="G17" s="196">
        <v>0</v>
      </c>
      <c r="H17" s="196">
        <v>355215</v>
      </c>
      <c r="I17" s="196">
        <v>355215</v>
      </c>
      <c r="J17" s="196">
        <v>0</v>
      </c>
      <c r="K17" s="196">
        <v>355215.02</v>
      </c>
      <c r="L17" s="196">
        <v>355215.02</v>
      </c>
      <c r="M17" s="196">
        <v>355215.02</v>
      </c>
      <c r="N17" s="196">
        <v>0</v>
      </c>
      <c r="O17" s="196">
        <v>0</v>
      </c>
      <c r="P17" s="196">
        <v>0</v>
      </c>
      <c r="Q17" s="196">
        <v>0</v>
      </c>
      <c r="R17" s="196">
        <v>0</v>
      </c>
      <c r="S17" s="196">
        <v>0</v>
      </c>
      <c r="T17" s="196">
        <v>0</v>
      </c>
    </row>
    <row r="18" spans="1:20">
      <c r="A18" s="197" t="s">
        <v>146</v>
      </c>
      <c r="B18" s="198"/>
      <c r="C18" s="198"/>
      <c r="D18" s="198" t="s">
        <v>147</v>
      </c>
      <c r="E18" s="196">
        <v>0</v>
      </c>
      <c r="F18" s="196">
        <v>0</v>
      </c>
      <c r="G18" s="196">
        <v>0</v>
      </c>
      <c r="H18" s="196">
        <v>171700</v>
      </c>
      <c r="I18" s="196">
        <v>171700</v>
      </c>
      <c r="J18" s="196">
        <v>0</v>
      </c>
      <c r="K18" s="196">
        <v>171700</v>
      </c>
      <c r="L18" s="196">
        <v>171700</v>
      </c>
      <c r="M18" s="196">
        <v>171700</v>
      </c>
      <c r="N18" s="196">
        <v>0</v>
      </c>
      <c r="O18" s="196">
        <v>0</v>
      </c>
      <c r="P18" s="196">
        <v>0</v>
      </c>
      <c r="Q18" s="196">
        <v>0</v>
      </c>
      <c r="R18" s="196">
        <v>0</v>
      </c>
      <c r="S18" s="196">
        <v>0</v>
      </c>
      <c r="T18" s="196">
        <v>0</v>
      </c>
    </row>
    <row r="19" spans="1:20">
      <c r="A19" s="197" t="s">
        <v>148</v>
      </c>
      <c r="B19" s="198"/>
      <c r="C19" s="198"/>
      <c r="D19" s="198" t="s">
        <v>149</v>
      </c>
      <c r="E19" s="196">
        <v>0.02</v>
      </c>
      <c r="F19" s="196">
        <v>0.02</v>
      </c>
      <c r="G19" s="196">
        <v>0</v>
      </c>
      <c r="H19" s="196">
        <v>183515</v>
      </c>
      <c r="I19" s="196">
        <v>183515</v>
      </c>
      <c r="J19" s="196">
        <v>0</v>
      </c>
      <c r="K19" s="196">
        <v>183515.02</v>
      </c>
      <c r="L19" s="196">
        <v>183515.02</v>
      </c>
      <c r="M19" s="196">
        <v>183515.02</v>
      </c>
      <c r="N19" s="196">
        <v>0</v>
      </c>
      <c r="O19" s="196">
        <v>0</v>
      </c>
      <c r="P19" s="196">
        <v>0</v>
      </c>
      <c r="Q19" s="196">
        <v>0</v>
      </c>
      <c r="R19" s="196">
        <v>0</v>
      </c>
      <c r="S19" s="196">
        <v>0</v>
      </c>
      <c r="T19" s="196">
        <v>0</v>
      </c>
    </row>
    <row r="20" spans="1:20">
      <c r="A20" s="197" t="s">
        <v>150</v>
      </c>
      <c r="B20" s="198"/>
      <c r="C20" s="198"/>
      <c r="D20" s="198" t="s">
        <v>151</v>
      </c>
      <c r="E20" s="196">
        <v>0</v>
      </c>
      <c r="F20" s="196">
        <v>0</v>
      </c>
      <c r="G20" s="196">
        <v>0</v>
      </c>
      <c r="H20" s="196">
        <v>192858</v>
      </c>
      <c r="I20" s="196">
        <v>192858</v>
      </c>
      <c r="J20" s="196">
        <v>0</v>
      </c>
      <c r="K20" s="196">
        <v>192858</v>
      </c>
      <c r="L20" s="196">
        <v>192858</v>
      </c>
      <c r="M20" s="196">
        <v>192858</v>
      </c>
      <c r="N20" s="196">
        <v>0</v>
      </c>
      <c r="O20" s="196">
        <v>0</v>
      </c>
      <c r="P20" s="196">
        <v>0</v>
      </c>
      <c r="Q20" s="196">
        <v>0</v>
      </c>
      <c r="R20" s="196">
        <v>0</v>
      </c>
      <c r="S20" s="196">
        <v>0</v>
      </c>
      <c r="T20" s="196">
        <v>0</v>
      </c>
    </row>
    <row r="21" spans="1:20">
      <c r="A21" s="197" t="s">
        <v>152</v>
      </c>
      <c r="B21" s="198"/>
      <c r="C21" s="198"/>
      <c r="D21" s="198" t="s">
        <v>153</v>
      </c>
      <c r="E21" s="196">
        <v>0</v>
      </c>
      <c r="F21" s="196">
        <v>0</v>
      </c>
      <c r="G21" s="196">
        <v>0</v>
      </c>
      <c r="H21" s="196">
        <v>192858</v>
      </c>
      <c r="I21" s="196">
        <v>192858</v>
      </c>
      <c r="J21" s="196">
        <v>0</v>
      </c>
      <c r="K21" s="196">
        <v>192858</v>
      </c>
      <c r="L21" s="196">
        <v>192858</v>
      </c>
      <c r="M21" s="196">
        <v>192858</v>
      </c>
      <c r="N21" s="196">
        <v>0</v>
      </c>
      <c r="O21" s="196">
        <v>0</v>
      </c>
      <c r="P21" s="196">
        <v>0</v>
      </c>
      <c r="Q21" s="196">
        <v>0</v>
      </c>
      <c r="R21" s="196">
        <v>0</v>
      </c>
      <c r="S21" s="196">
        <v>0</v>
      </c>
      <c r="T21" s="196">
        <v>0</v>
      </c>
    </row>
    <row r="22" spans="1:20">
      <c r="A22" s="197" t="s">
        <v>154</v>
      </c>
      <c r="B22" s="198"/>
      <c r="C22" s="198"/>
      <c r="D22" s="198" t="s">
        <v>155</v>
      </c>
      <c r="E22" s="196">
        <v>0</v>
      </c>
      <c r="F22" s="196">
        <v>0</v>
      </c>
      <c r="G22" s="196">
        <v>0</v>
      </c>
      <c r="H22" s="196">
        <v>94171</v>
      </c>
      <c r="I22" s="196">
        <v>94171</v>
      </c>
      <c r="J22" s="196">
        <v>0</v>
      </c>
      <c r="K22" s="196">
        <v>94171</v>
      </c>
      <c r="L22" s="196">
        <v>94171</v>
      </c>
      <c r="M22" s="196">
        <v>94171</v>
      </c>
      <c r="N22" s="196">
        <v>0</v>
      </c>
      <c r="O22" s="196">
        <v>0</v>
      </c>
      <c r="P22" s="196">
        <v>0</v>
      </c>
      <c r="Q22" s="196">
        <v>0</v>
      </c>
      <c r="R22" s="196">
        <v>0</v>
      </c>
      <c r="S22" s="196">
        <v>0</v>
      </c>
      <c r="T22" s="196">
        <v>0</v>
      </c>
    </row>
    <row r="23" spans="1:20">
      <c r="A23" s="197" t="s">
        <v>156</v>
      </c>
      <c r="B23" s="198"/>
      <c r="C23" s="198"/>
      <c r="D23" s="198" t="s">
        <v>157</v>
      </c>
      <c r="E23" s="196">
        <v>0</v>
      </c>
      <c r="F23" s="196">
        <v>0</v>
      </c>
      <c r="G23" s="196">
        <v>0</v>
      </c>
      <c r="H23" s="196">
        <v>86642</v>
      </c>
      <c r="I23" s="196">
        <v>86642</v>
      </c>
      <c r="J23" s="196">
        <v>0</v>
      </c>
      <c r="K23" s="196">
        <v>86642</v>
      </c>
      <c r="L23" s="196">
        <v>86642</v>
      </c>
      <c r="M23" s="196">
        <v>86642</v>
      </c>
      <c r="N23" s="196">
        <v>0</v>
      </c>
      <c r="O23" s="196">
        <v>0</v>
      </c>
      <c r="P23" s="196">
        <v>0</v>
      </c>
      <c r="Q23" s="196">
        <v>0</v>
      </c>
      <c r="R23" s="196">
        <v>0</v>
      </c>
      <c r="S23" s="196">
        <v>0</v>
      </c>
      <c r="T23" s="196">
        <v>0</v>
      </c>
    </row>
    <row r="24" spans="1:20">
      <c r="A24" s="197" t="s">
        <v>158</v>
      </c>
      <c r="B24" s="198"/>
      <c r="C24" s="198"/>
      <c r="D24" s="198" t="s">
        <v>159</v>
      </c>
      <c r="E24" s="196">
        <v>0</v>
      </c>
      <c r="F24" s="196">
        <v>0</v>
      </c>
      <c r="G24" s="196">
        <v>0</v>
      </c>
      <c r="H24" s="196">
        <v>12045</v>
      </c>
      <c r="I24" s="196">
        <v>12045</v>
      </c>
      <c r="J24" s="196">
        <v>0</v>
      </c>
      <c r="K24" s="196">
        <v>12045</v>
      </c>
      <c r="L24" s="196">
        <v>12045</v>
      </c>
      <c r="M24" s="196">
        <v>12045</v>
      </c>
      <c r="N24" s="196">
        <v>0</v>
      </c>
      <c r="O24" s="196">
        <v>0</v>
      </c>
      <c r="P24" s="196">
        <v>0</v>
      </c>
      <c r="Q24" s="196">
        <v>0</v>
      </c>
      <c r="R24" s="196">
        <v>0</v>
      </c>
      <c r="S24" s="196">
        <v>0</v>
      </c>
      <c r="T24" s="196">
        <v>0</v>
      </c>
    </row>
    <row r="25" spans="1:20">
      <c r="A25" s="197" t="s">
        <v>160</v>
      </c>
      <c r="B25" s="198"/>
      <c r="C25" s="198"/>
      <c r="D25" s="198" t="s">
        <v>161</v>
      </c>
      <c r="E25" s="196">
        <v>0</v>
      </c>
      <c r="F25" s="196">
        <v>0</v>
      </c>
      <c r="G25" s="196">
        <v>0</v>
      </c>
      <c r="H25" s="196">
        <v>176488</v>
      </c>
      <c r="I25" s="196">
        <v>176488</v>
      </c>
      <c r="J25" s="196">
        <v>0</v>
      </c>
      <c r="K25" s="196">
        <v>176488</v>
      </c>
      <c r="L25" s="196">
        <v>176488</v>
      </c>
      <c r="M25" s="196">
        <v>176488</v>
      </c>
      <c r="N25" s="196">
        <v>0</v>
      </c>
      <c r="O25" s="196">
        <v>0</v>
      </c>
      <c r="P25" s="196">
        <v>0</v>
      </c>
      <c r="Q25" s="196">
        <v>0</v>
      </c>
      <c r="R25" s="196">
        <v>0</v>
      </c>
      <c r="S25" s="196">
        <v>0</v>
      </c>
      <c r="T25" s="196">
        <v>0</v>
      </c>
    </row>
    <row r="26" spans="1:20">
      <c r="A26" s="197" t="s">
        <v>162</v>
      </c>
      <c r="B26" s="198"/>
      <c r="C26" s="198"/>
      <c r="D26" s="198" t="s">
        <v>163</v>
      </c>
      <c r="E26" s="196">
        <v>0</v>
      </c>
      <c r="F26" s="196">
        <v>0</v>
      </c>
      <c r="G26" s="196">
        <v>0</v>
      </c>
      <c r="H26" s="196">
        <v>176488</v>
      </c>
      <c r="I26" s="196">
        <v>176488</v>
      </c>
      <c r="J26" s="196">
        <v>0</v>
      </c>
      <c r="K26" s="196">
        <v>176488</v>
      </c>
      <c r="L26" s="196">
        <v>176488</v>
      </c>
      <c r="M26" s="196">
        <v>176488</v>
      </c>
      <c r="N26" s="196">
        <v>0</v>
      </c>
      <c r="O26" s="196">
        <v>0</v>
      </c>
      <c r="P26" s="196">
        <v>0</v>
      </c>
      <c r="Q26" s="196">
        <v>0</v>
      </c>
      <c r="R26" s="196">
        <v>0</v>
      </c>
      <c r="S26" s="196">
        <v>0</v>
      </c>
      <c r="T26" s="196">
        <v>0</v>
      </c>
    </row>
    <row r="27" spans="1:20">
      <c r="A27" s="197" t="s">
        <v>164</v>
      </c>
      <c r="B27" s="198"/>
      <c r="C27" s="198"/>
      <c r="D27" s="198" t="s">
        <v>165</v>
      </c>
      <c r="E27" s="196">
        <v>0</v>
      </c>
      <c r="F27" s="196">
        <v>0</v>
      </c>
      <c r="G27" s="196">
        <v>0</v>
      </c>
      <c r="H27" s="196">
        <v>176488</v>
      </c>
      <c r="I27" s="196">
        <v>176488</v>
      </c>
      <c r="J27" s="196">
        <v>0</v>
      </c>
      <c r="K27" s="196">
        <v>176488</v>
      </c>
      <c r="L27" s="196">
        <v>176488</v>
      </c>
      <c r="M27" s="196">
        <v>176488</v>
      </c>
      <c r="N27" s="196">
        <v>0</v>
      </c>
      <c r="O27" s="196">
        <v>0</v>
      </c>
      <c r="P27" s="196">
        <v>0</v>
      </c>
      <c r="Q27" s="196">
        <v>0</v>
      </c>
      <c r="R27" s="196">
        <v>0</v>
      </c>
      <c r="S27" s="196">
        <v>0</v>
      </c>
      <c r="T27" s="196">
        <v>0</v>
      </c>
    </row>
    <row r="28" spans="1:20">
      <c r="A28" s="198" t="s">
        <v>207</v>
      </c>
      <c r="B28" s="198" t="s">
        <v>207</v>
      </c>
      <c r="C28" s="198" t="s">
        <v>207</v>
      </c>
      <c r="D28" s="198" t="s">
        <v>207</v>
      </c>
      <c r="E28" s="198" t="s">
        <v>207</v>
      </c>
      <c r="F28" s="198" t="s">
        <v>207</v>
      </c>
      <c r="G28" s="198" t="s">
        <v>207</v>
      </c>
      <c r="H28" s="198" t="s">
        <v>207</v>
      </c>
      <c r="I28" s="198" t="s">
        <v>207</v>
      </c>
      <c r="J28" s="198" t="s">
        <v>207</v>
      </c>
      <c r="K28" s="198" t="s">
        <v>207</v>
      </c>
      <c r="L28" s="198" t="s">
        <v>207</v>
      </c>
      <c r="M28" s="198" t="s">
        <v>207</v>
      </c>
      <c r="N28" s="198" t="s">
        <v>207</v>
      </c>
      <c r="O28" s="198" t="s">
        <v>207</v>
      </c>
      <c r="P28" s="198" t="s">
        <v>207</v>
      </c>
      <c r="Q28" s="198" t="s">
        <v>207</v>
      </c>
      <c r="R28" s="198" t="s">
        <v>207</v>
      </c>
      <c r="S28" s="198" t="s">
        <v>207</v>
      </c>
      <c r="T28" s="198" t="s">
        <v>207</v>
      </c>
    </row>
  </sheetData>
  <mergeCells count="51">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4" workbookViewId="0">
      <selection activeCell="F42" sqref="F42"/>
    </sheetView>
  </sheetViews>
  <sheetFormatPr defaultColWidth="16" defaultRowHeight="14.4"/>
  <cols>
    <col min="1" max="1" width="6.12962962962963" customWidth="1"/>
    <col min="2" max="2" width="32.6666666666667" customWidth="1"/>
    <col min="3" max="3" width="20.1296296296296" customWidth="1"/>
    <col min="4" max="4" width="6.12962962962963" customWidth="1"/>
    <col min="5" max="5" width="22" customWidth="1"/>
    <col min="6" max="6" width="19.3796296296296" customWidth="1"/>
    <col min="7" max="7" width="6.12962962962963" customWidth="1"/>
    <col min="8" max="8" width="41.1111111111111" customWidth="1"/>
    <col min="9" max="9" width="17.1296296296296" customWidth="1"/>
  </cols>
  <sheetData>
    <row r="1" s="173" customFormat="1" ht="22.2" spans="1:9">
      <c r="A1" s="176" t="s">
        <v>208</v>
      </c>
      <c r="B1" s="176"/>
      <c r="C1" s="176"/>
      <c r="D1" s="176"/>
      <c r="E1" s="176"/>
      <c r="F1" s="176"/>
      <c r="G1" s="176"/>
      <c r="H1" s="176"/>
      <c r="I1" s="176"/>
    </row>
    <row r="2" s="174" customFormat="1" ht="14.1" customHeight="1" spans="1:9">
      <c r="A2" s="165"/>
      <c r="B2" s="165"/>
      <c r="C2" s="165"/>
      <c r="D2" s="165"/>
      <c r="E2" s="165"/>
      <c r="F2" s="165"/>
      <c r="G2" s="165"/>
      <c r="H2" s="144" t="s">
        <v>209</v>
      </c>
      <c r="I2" s="144"/>
    </row>
    <row r="3" s="175" customFormat="1" ht="14.1" customHeight="1" spans="1:9">
      <c r="A3" s="177" t="s">
        <v>2</v>
      </c>
      <c r="B3" s="165"/>
      <c r="D3" s="165"/>
      <c r="E3" s="165"/>
      <c r="F3" s="165"/>
      <c r="G3" s="165"/>
      <c r="H3" s="178" t="s">
        <v>198</v>
      </c>
      <c r="I3" s="178"/>
    </row>
    <row r="4" s="158" customFormat="1" ht="19" customHeight="1" spans="1:9">
      <c r="A4" s="155" t="s">
        <v>204</v>
      </c>
      <c r="B4" s="155" t="s">
        <v>5</v>
      </c>
      <c r="C4" s="155" t="s">
        <v>5</v>
      </c>
      <c r="D4" s="155" t="s">
        <v>203</v>
      </c>
      <c r="E4" s="155" t="s">
        <v>5</v>
      </c>
      <c r="F4" s="155" t="s">
        <v>5</v>
      </c>
      <c r="G4" s="155" t="s">
        <v>5</v>
      </c>
      <c r="H4" s="155" t="s">
        <v>5</v>
      </c>
      <c r="I4" s="155" t="s">
        <v>5</v>
      </c>
    </row>
    <row r="5" s="158" customFormat="1" ht="19" customHeight="1" spans="1:9">
      <c r="A5" s="155" t="s">
        <v>210</v>
      </c>
      <c r="B5" s="155" t="s">
        <v>123</v>
      </c>
      <c r="C5" s="155" t="s">
        <v>9</v>
      </c>
      <c r="D5" s="155" t="s">
        <v>210</v>
      </c>
      <c r="E5" s="155" t="s">
        <v>123</v>
      </c>
      <c r="F5" s="155" t="s">
        <v>9</v>
      </c>
      <c r="G5" s="155" t="s">
        <v>210</v>
      </c>
      <c r="H5" s="155" t="s">
        <v>123</v>
      </c>
      <c r="I5" s="155" t="s">
        <v>9</v>
      </c>
    </row>
    <row r="6" s="158" customFormat="1" ht="19" customHeight="1" spans="1:9">
      <c r="A6" s="155" t="s">
        <v>5</v>
      </c>
      <c r="B6" s="155" t="s">
        <v>5</v>
      </c>
      <c r="C6" s="155" t="s">
        <v>5</v>
      </c>
      <c r="D6" s="155" t="s">
        <v>5</v>
      </c>
      <c r="E6" s="155" t="s">
        <v>5</v>
      </c>
      <c r="F6" s="155" t="s">
        <v>5</v>
      </c>
      <c r="G6" s="155" t="s">
        <v>5</v>
      </c>
      <c r="H6" s="155" t="s">
        <v>5</v>
      </c>
      <c r="I6" s="155" t="s">
        <v>5</v>
      </c>
    </row>
    <row r="7" s="158" customFormat="1" ht="19" customHeight="1" spans="1:9">
      <c r="A7" s="161" t="s">
        <v>211</v>
      </c>
      <c r="B7" s="161" t="s">
        <v>212</v>
      </c>
      <c r="C7" s="179">
        <v>2190847.77</v>
      </c>
      <c r="D7" s="161" t="s">
        <v>213</v>
      </c>
      <c r="E7" s="161" t="s">
        <v>214</v>
      </c>
      <c r="F7" s="179">
        <v>86712.9</v>
      </c>
      <c r="G7" s="161" t="s">
        <v>215</v>
      </c>
      <c r="H7" s="161" t="s">
        <v>216</v>
      </c>
      <c r="I7" s="179">
        <v>0</v>
      </c>
    </row>
    <row r="8" s="158" customFormat="1" ht="19" customHeight="1" spans="1:9">
      <c r="A8" s="161" t="s">
        <v>217</v>
      </c>
      <c r="B8" s="161" t="s">
        <v>218</v>
      </c>
      <c r="C8" s="179">
        <v>628068.75</v>
      </c>
      <c r="D8" s="161" t="s">
        <v>219</v>
      </c>
      <c r="E8" s="161" t="s">
        <v>220</v>
      </c>
      <c r="F8" s="179">
        <v>5812.5</v>
      </c>
      <c r="G8" s="161" t="s">
        <v>221</v>
      </c>
      <c r="H8" s="161" t="s">
        <v>222</v>
      </c>
      <c r="I8" s="179">
        <v>0</v>
      </c>
    </row>
    <row r="9" s="158" customFormat="1" ht="19" customHeight="1" spans="1:9">
      <c r="A9" s="161" t="s">
        <v>223</v>
      </c>
      <c r="B9" s="161" t="s">
        <v>224</v>
      </c>
      <c r="C9" s="179">
        <v>60</v>
      </c>
      <c r="D9" s="161" t="s">
        <v>225</v>
      </c>
      <c r="E9" s="161" t="s">
        <v>226</v>
      </c>
      <c r="F9" s="179">
        <v>0</v>
      </c>
      <c r="G9" s="161" t="s">
        <v>227</v>
      </c>
      <c r="H9" s="161" t="s">
        <v>228</v>
      </c>
      <c r="I9" s="179">
        <v>0</v>
      </c>
    </row>
    <row r="10" s="158" customFormat="1" ht="19" customHeight="1" spans="1:9">
      <c r="A10" s="161" t="s">
        <v>229</v>
      </c>
      <c r="B10" s="161" t="s">
        <v>230</v>
      </c>
      <c r="C10" s="179">
        <v>346046</v>
      </c>
      <c r="D10" s="161" t="s">
        <v>231</v>
      </c>
      <c r="E10" s="161" t="s">
        <v>232</v>
      </c>
      <c r="F10" s="179">
        <v>0</v>
      </c>
      <c r="G10" s="161" t="s">
        <v>233</v>
      </c>
      <c r="H10" s="161" t="s">
        <v>234</v>
      </c>
      <c r="I10" s="179">
        <v>0</v>
      </c>
    </row>
    <row r="11" s="158" customFormat="1" ht="19" customHeight="1" spans="1:9">
      <c r="A11" s="161" t="s">
        <v>235</v>
      </c>
      <c r="B11" s="161" t="s">
        <v>236</v>
      </c>
      <c r="C11" s="179">
        <v>0</v>
      </c>
      <c r="D11" s="161" t="s">
        <v>237</v>
      </c>
      <c r="E11" s="161" t="s">
        <v>238</v>
      </c>
      <c r="F11" s="179">
        <v>5317.4</v>
      </c>
      <c r="G11" s="161" t="s">
        <v>239</v>
      </c>
      <c r="H11" s="161" t="s">
        <v>240</v>
      </c>
      <c r="I11" s="179">
        <v>0</v>
      </c>
    </row>
    <row r="12" s="158" customFormat="1" ht="19" customHeight="1" spans="1:9">
      <c r="A12" s="161" t="s">
        <v>241</v>
      </c>
      <c r="B12" s="161" t="s">
        <v>242</v>
      </c>
      <c r="C12" s="179">
        <v>642663</v>
      </c>
      <c r="D12" s="161" t="s">
        <v>243</v>
      </c>
      <c r="E12" s="161" t="s">
        <v>244</v>
      </c>
      <c r="F12" s="179">
        <v>5628.03</v>
      </c>
      <c r="G12" s="161" t="s">
        <v>245</v>
      </c>
      <c r="H12" s="161" t="s">
        <v>246</v>
      </c>
      <c r="I12" s="179">
        <v>0</v>
      </c>
    </row>
    <row r="13" s="158" customFormat="1" ht="19" customHeight="1" spans="1:9">
      <c r="A13" s="161" t="s">
        <v>247</v>
      </c>
      <c r="B13" s="161" t="s">
        <v>248</v>
      </c>
      <c r="C13" s="179">
        <v>183515.02</v>
      </c>
      <c r="D13" s="161" t="s">
        <v>249</v>
      </c>
      <c r="E13" s="161" t="s">
        <v>250</v>
      </c>
      <c r="F13" s="179">
        <v>4937.02</v>
      </c>
      <c r="G13" s="161" t="s">
        <v>251</v>
      </c>
      <c r="H13" s="161" t="s">
        <v>252</v>
      </c>
      <c r="I13" s="179">
        <v>0</v>
      </c>
    </row>
    <row r="14" s="158" customFormat="1" ht="19" customHeight="1" spans="1:9">
      <c r="A14" s="161" t="s">
        <v>253</v>
      </c>
      <c r="B14" s="161" t="s">
        <v>254</v>
      </c>
      <c r="C14" s="179">
        <v>0</v>
      </c>
      <c r="D14" s="161" t="s">
        <v>255</v>
      </c>
      <c r="E14" s="161" t="s">
        <v>256</v>
      </c>
      <c r="F14" s="179">
        <v>0</v>
      </c>
      <c r="G14" s="161" t="s">
        <v>257</v>
      </c>
      <c r="H14" s="161" t="s">
        <v>258</v>
      </c>
      <c r="I14" s="179">
        <v>0</v>
      </c>
    </row>
    <row r="15" s="158" customFormat="1" ht="19" customHeight="1" spans="1:9">
      <c r="A15" s="161" t="s">
        <v>259</v>
      </c>
      <c r="B15" s="161" t="s">
        <v>260</v>
      </c>
      <c r="C15" s="179">
        <v>94171</v>
      </c>
      <c r="D15" s="161" t="s">
        <v>261</v>
      </c>
      <c r="E15" s="161" t="s">
        <v>262</v>
      </c>
      <c r="F15" s="179">
        <v>0</v>
      </c>
      <c r="G15" s="161" t="s">
        <v>263</v>
      </c>
      <c r="H15" s="161" t="s">
        <v>264</v>
      </c>
      <c r="I15" s="179">
        <v>0</v>
      </c>
    </row>
    <row r="16" s="158" customFormat="1" ht="19" customHeight="1" spans="1:9">
      <c r="A16" s="161" t="s">
        <v>265</v>
      </c>
      <c r="B16" s="161" t="s">
        <v>266</v>
      </c>
      <c r="C16" s="179">
        <v>86642</v>
      </c>
      <c r="D16" s="161" t="s">
        <v>267</v>
      </c>
      <c r="E16" s="161" t="s">
        <v>268</v>
      </c>
      <c r="F16" s="179">
        <v>540</v>
      </c>
      <c r="G16" s="161" t="s">
        <v>269</v>
      </c>
      <c r="H16" s="161" t="s">
        <v>270</v>
      </c>
      <c r="I16" s="179">
        <v>0</v>
      </c>
    </row>
    <row r="17" s="158" customFormat="1" ht="19" customHeight="1" spans="1:9">
      <c r="A17" s="161" t="s">
        <v>271</v>
      </c>
      <c r="B17" s="161" t="s">
        <v>272</v>
      </c>
      <c r="C17" s="179">
        <v>33194</v>
      </c>
      <c r="D17" s="161" t="s">
        <v>273</v>
      </c>
      <c r="E17" s="161" t="s">
        <v>274</v>
      </c>
      <c r="F17" s="179">
        <v>0</v>
      </c>
      <c r="G17" s="161" t="s">
        <v>275</v>
      </c>
      <c r="H17" s="161" t="s">
        <v>276</v>
      </c>
      <c r="I17" s="179">
        <v>0</v>
      </c>
    </row>
    <row r="18" s="158" customFormat="1" ht="19" customHeight="1" spans="1:9">
      <c r="A18" s="161" t="s">
        <v>277</v>
      </c>
      <c r="B18" s="161" t="s">
        <v>278</v>
      </c>
      <c r="C18" s="179">
        <v>176488</v>
      </c>
      <c r="D18" s="161" t="s">
        <v>279</v>
      </c>
      <c r="E18" s="161" t="s">
        <v>280</v>
      </c>
      <c r="F18" s="179">
        <v>5016</v>
      </c>
      <c r="G18" s="161" t="s">
        <v>281</v>
      </c>
      <c r="H18" s="161" t="s">
        <v>282</v>
      </c>
      <c r="I18" s="179">
        <v>0</v>
      </c>
    </row>
    <row r="19" s="158" customFormat="1" ht="19" customHeight="1" spans="1:9">
      <c r="A19" s="161" t="s">
        <v>283</v>
      </c>
      <c r="B19" s="161" t="s">
        <v>284</v>
      </c>
      <c r="C19" s="179">
        <v>0</v>
      </c>
      <c r="D19" s="161" t="s">
        <v>285</v>
      </c>
      <c r="E19" s="161" t="s">
        <v>286</v>
      </c>
      <c r="F19" s="179">
        <v>0</v>
      </c>
      <c r="G19" s="161" t="s">
        <v>287</v>
      </c>
      <c r="H19" s="161" t="s">
        <v>288</v>
      </c>
      <c r="I19" s="179">
        <v>0</v>
      </c>
    </row>
    <row r="20" s="158" customFormat="1" ht="19" customHeight="1" spans="1:9">
      <c r="A20" s="161" t="s">
        <v>289</v>
      </c>
      <c r="B20" s="161" t="s">
        <v>290</v>
      </c>
      <c r="C20" s="179">
        <v>0</v>
      </c>
      <c r="D20" s="161" t="s">
        <v>291</v>
      </c>
      <c r="E20" s="161" t="s">
        <v>292</v>
      </c>
      <c r="F20" s="179">
        <v>0</v>
      </c>
      <c r="G20" s="161" t="s">
        <v>293</v>
      </c>
      <c r="H20" s="161" t="s">
        <v>294</v>
      </c>
      <c r="I20" s="179">
        <v>0</v>
      </c>
    </row>
    <row r="21" s="158" customFormat="1" ht="19" customHeight="1" spans="1:9">
      <c r="A21" s="161" t="s">
        <v>295</v>
      </c>
      <c r="B21" s="161" t="s">
        <v>296</v>
      </c>
      <c r="C21" s="179">
        <v>171700</v>
      </c>
      <c r="D21" s="161" t="s">
        <v>297</v>
      </c>
      <c r="E21" s="161" t="s">
        <v>298</v>
      </c>
      <c r="F21" s="179">
        <v>0</v>
      </c>
      <c r="G21" s="161" t="s">
        <v>299</v>
      </c>
      <c r="H21" s="161" t="s">
        <v>300</v>
      </c>
      <c r="I21" s="179">
        <v>0</v>
      </c>
    </row>
    <row r="22" s="158" customFormat="1" ht="19" customHeight="1" spans="1:9">
      <c r="A22" s="161" t="s">
        <v>301</v>
      </c>
      <c r="B22" s="161" t="s">
        <v>302</v>
      </c>
      <c r="C22" s="179">
        <v>0</v>
      </c>
      <c r="D22" s="161" t="s">
        <v>303</v>
      </c>
      <c r="E22" s="161" t="s">
        <v>304</v>
      </c>
      <c r="F22" s="179">
        <v>0</v>
      </c>
      <c r="G22" s="161" t="s">
        <v>305</v>
      </c>
      <c r="H22" s="161" t="s">
        <v>306</v>
      </c>
      <c r="I22" s="179">
        <v>0</v>
      </c>
    </row>
    <row r="23" s="158" customFormat="1" ht="19" customHeight="1" spans="1:9">
      <c r="A23" s="161" t="s">
        <v>307</v>
      </c>
      <c r="B23" s="161" t="s">
        <v>308</v>
      </c>
      <c r="C23" s="179">
        <v>0</v>
      </c>
      <c r="D23" s="161" t="s">
        <v>309</v>
      </c>
      <c r="E23" s="161" t="s">
        <v>310</v>
      </c>
      <c r="F23" s="179">
        <v>0</v>
      </c>
      <c r="G23" s="161" t="s">
        <v>311</v>
      </c>
      <c r="H23" s="161" t="s">
        <v>312</v>
      </c>
      <c r="I23" s="179">
        <v>0</v>
      </c>
    </row>
    <row r="24" s="158" customFormat="1" ht="19" customHeight="1" spans="1:9">
      <c r="A24" s="161" t="s">
        <v>313</v>
      </c>
      <c r="B24" s="161" t="s">
        <v>314</v>
      </c>
      <c r="C24" s="179">
        <v>0</v>
      </c>
      <c r="D24" s="161" t="s">
        <v>315</v>
      </c>
      <c r="E24" s="161" t="s">
        <v>316</v>
      </c>
      <c r="F24" s="179">
        <v>0</v>
      </c>
      <c r="G24" s="161" t="s">
        <v>317</v>
      </c>
      <c r="H24" s="161" t="s">
        <v>318</v>
      </c>
      <c r="I24" s="179">
        <v>0</v>
      </c>
    </row>
    <row r="25" s="158" customFormat="1" ht="19" customHeight="1" spans="1:9">
      <c r="A25" s="161" t="s">
        <v>319</v>
      </c>
      <c r="B25" s="161" t="s">
        <v>320</v>
      </c>
      <c r="C25" s="179">
        <v>0</v>
      </c>
      <c r="D25" s="161" t="s">
        <v>321</v>
      </c>
      <c r="E25" s="161" t="s">
        <v>322</v>
      </c>
      <c r="F25" s="179">
        <v>0</v>
      </c>
      <c r="G25" s="161" t="s">
        <v>323</v>
      </c>
      <c r="H25" s="161" t="s">
        <v>324</v>
      </c>
      <c r="I25" s="179">
        <v>0</v>
      </c>
    </row>
    <row r="26" s="158" customFormat="1" ht="19" customHeight="1" spans="1:9">
      <c r="A26" s="161" t="s">
        <v>325</v>
      </c>
      <c r="B26" s="161" t="s">
        <v>326</v>
      </c>
      <c r="C26" s="179">
        <v>171700</v>
      </c>
      <c r="D26" s="161" t="s">
        <v>327</v>
      </c>
      <c r="E26" s="161" t="s">
        <v>328</v>
      </c>
      <c r="F26" s="179">
        <v>0</v>
      </c>
      <c r="G26" s="161" t="s">
        <v>329</v>
      </c>
      <c r="H26" s="161" t="s">
        <v>330</v>
      </c>
      <c r="I26" s="179">
        <v>0</v>
      </c>
    </row>
    <row r="27" s="158" customFormat="1" ht="19" customHeight="1" spans="1:9">
      <c r="A27" s="161" t="s">
        <v>331</v>
      </c>
      <c r="B27" s="161" t="s">
        <v>332</v>
      </c>
      <c r="C27" s="179">
        <v>0</v>
      </c>
      <c r="D27" s="161" t="s">
        <v>333</v>
      </c>
      <c r="E27" s="161" t="s">
        <v>334</v>
      </c>
      <c r="F27" s="179">
        <v>0</v>
      </c>
      <c r="G27" s="161" t="s">
        <v>335</v>
      </c>
      <c r="H27" s="161" t="s">
        <v>336</v>
      </c>
      <c r="I27" s="179">
        <v>0</v>
      </c>
    </row>
    <row r="28" s="158" customFormat="1" ht="19" customHeight="1" spans="1:9">
      <c r="A28" s="161" t="s">
        <v>337</v>
      </c>
      <c r="B28" s="161" t="s">
        <v>338</v>
      </c>
      <c r="C28" s="179">
        <v>0</v>
      </c>
      <c r="D28" s="161" t="s">
        <v>339</v>
      </c>
      <c r="E28" s="161" t="s">
        <v>340</v>
      </c>
      <c r="F28" s="179">
        <v>10406</v>
      </c>
      <c r="G28" s="161" t="s">
        <v>341</v>
      </c>
      <c r="H28" s="161" t="s">
        <v>342</v>
      </c>
      <c r="I28" s="179">
        <v>0</v>
      </c>
    </row>
    <row r="29" s="158" customFormat="1" ht="19" customHeight="1" spans="1:9">
      <c r="A29" s="161" t="s">
        <v>343</v>
      </c>
      <c r="B29" s="161" t="s">
        <v>344</v>
      </c>
      <c r="C29" s="179">
        <v>0</v>
      </c>
      <c r="D29" s="161" t="s">
        <v>345</v>
      </c>
      <c r="E29" s="161" t="s">
        <v>346</v>
      </c>
      <c r="F29" s="179">
        <v>45000</v>
      </c>
      <c r="G29" s="161" t="s">
        <v>347</v>
      </c>
      <c r="H29" s="161" t="s">
        <v>348</v>
      </c>
      <c r="I29" s="179">
        <v>0</v>
      </c>
    </row>
    <row r="30" s="158" customFormat="1" ht="19" customHeight="1" spans="1:9">
      <c r="A30" s="161" t="s">
        <v>349</v>
      </c>
      <c r="B30" s="161" t="s">
        <v>350</v>
      </c>
      <c r="C30" s="179">
        <v>0</v>
      </c>
      <c r="D30" s="161" t="s">
        <v>351</v>
      </c>
      <c r="E30" s="161" t="s">
        <v>352</v>
      </c>
      <c r="F30" s="179">
        <v>0</v>
      </c>
      <c r="G30" s="161" t="s">
        <v>353</v>
      </c>
      <c r="H30" s="161" t="s">
        <v>354</v>
      </c>
      <c r="I30" s="179">
        <v>0</v>
      </c>
    </row>
    <row r="31" s="158" customFormat="1" ht="19" customHeight="1" spans="1:9">
      <c r="A31" s="161" t="s">
        <v>355</v>
      </c>
      <c r="B31" s="161" t="s">
        <v>356</v>
      </c>
      <c r="C31" s="179">
        <v>0</v>
      </c>
      <c r="D31" s="161" t="s">
        <v>357</v>
      </c>
      <c r="E31" s="161" t="s">
        <v>358</v>
      </c>
      <c r="F31" s="179">
        <v>0</v>
      </c>
      <c r="G31" s="161" t="s">
        <v>359</v>
      </c>
      <c r="H31" s="161" t="s">
        <v>360</v>
      </c>
      <c r="I31" s="179">
        <v>0</v>
      </c>
    </row>
    <row r="32" s="158" customFormat="1" ht="19" customHeight="1" spans="1:9">
      <c r="A32" s="161" t="s">
        <v>361</v>
      </c>
      <c r="B32" s="161" t="s">
        <v>362</v>
      </c>
      <c r="C32" s="179">
        <v>0</v>
      </c>
      <c r="D32" s="161" t="s">
        <v>363</v>
      </c>
      <c r="E32" s="161" t="s">
        <v>364</v>
      </c>
      <c r="F32" s="179">
        <v>0</v>
      </c>
      <c r="G32" s="161" t="s">
        <v>365</v>
      </c>
      <c r="H32" s="161" t="s">
        <v>366</v>
      </c>
      <c r="I32" s="179">
        <v>0</v>
      </c>
    </row>
    <row r="33" s="158" customFormat="1" ht="19" customHeight="1" spans="1:9">
      <c r="A33" s="161" t="s">
        <v>367</v>
      </c>
      <c r="B33" s="161" t="s">
        <v>368</v>
      </c>
      <c r="C33" s="179">
        <v>0</v>
      </c>
      <c r="D33" s="161" t="s">
        <v>369</v>
      </c>
      <c r="E33" s="161" t="s">
        <v>370</v>
      </c>
      <c r="F33" s="179">
        <v>4055.95</v>
      </c>
      <c r="G33" s="161" t="s">
        <v>371</v>
      </c>
      <c r="H33" s="161" t="s">
        <v>372</v>
      </c>
      <c r="I33" s="179">
        <v>0</v>
      </c>
    </row>
    <row r="34" s="158" customFormat="1" ht="19" customHeight="1" spans="1:9">
      <c r="A34" s="161" t="s">
        <v>5</v>
      </c>
      <c r="B34" s="161" t="s">
        <v>5</v>
      </c>
      <c r="C34" s="180"/>
      <c r="D34" s="161" t="s">
        <v>373</v>
      </c>
      <c r="E34" s="161" t="s">
        <v>374</v>
      </c>
      <c r="F34" s="179">
        <v>0</v>
      </c>
      <c r="G34" s="161" t="s">
        <v>375</v>
      </c>
      <c r="H34" s="161" t="s">
        <v>376</v>
      </c>
      <c r="I34" s="179">
        <v>0</v>
      </c>
    </row>
    <row r="35" s="158" customFormat="1" ht="19" customHeight="1" spans="1:9">
      <c r="A35" s="161" t="s">
        <v>5</v>
      </c>
      <c r="B35" s="161" t="s">
        <v>5</v>
      </c>
      <c r="C35" s="180"/>
      <c r="D35" s="161" t="s">
        <v>377</v>
      </c>
      <c r="E35" s="161" t="s">
        <v>378</v>
      </c>
      <c r="F35" s="179">
        <v>0</v>
      </c>
      <c r="G35" s="161" t="s">
        <v>379</v>
      </c>
      <c r="H35" s="161" t="s">
        <v>380</v>
      </c>
      <c r="I35" s="179">
        <v>0</v>
      </c>
    </row>
    <row r="36" s="158" customFormat="1" ht="19" customHeight="1" spans="1:9">
      <c r="A36" s="161" t="s">
        <v>5</v>
      </c>
      <c r="B36" s="161" t="s">
        <v>5</v>
      </c>
      <c r="C36" s="180"/>
      <c r="D36" s="161" t="s">
        <v>381</v>
      </c>
      <c r="E36" s="161" t="s">
        <v>382</v>
      </c>
      <c r="F36" s="179">
        <v>0</v>
      </c>
      <c r="G36" s="161" t="s">
        <v>383</v>
      </c>
      <c r="H36" s="161" t="s">
        <v>384</v>
      </c>
      <c r="I36" s="179">
        <v>0</v>
      </c>
    </row>
    <row r="37" s="158" customFormat="1" ht="19" customHeight="1" spans="1:9">
      <c r="A37" s="161" t="s">
        <v>5</v>
      </c>
      <c r="B37" s="161" t="s">
        <v>5</v>
      </c>
      <c r="C37" s="180"/>
      <c r="D37" s="161" t="s">
        <v>385</v>
      </c>
      <c r="E37" s="161" t="s">
        <v>386</v>
      </c>
      <c r="F37" s="179">
        <v>0</v>
      </c>
      <c r="G37" s="161" t="s">
        <v>5</v>
      </c>
      <c r="H37" s="161" t="s">
        <v>5</v>
      </c>
      <c r="I37" s="180"/>
    </row>
    <row r="38" s="158" customFormat="1" ht="19" customHeight="1" spans="1:9">
      <c r="A38" s="161" t="s">
        <v>5</v>
      </c>
      <c r="B38" s="161" t="s">
        <v>5</v>
      </c>
      <c r="C38" s="180"/>
      <c r="D38" s="161" t="s">
        <v>387</v>
      </c>
      <c r="E38" s="161" t="s">
        <v>388</v>
      </c>
      <c r="F38" s="179">
        <v>0</v>
      </c>
      <c r="G38" s="161" t="s">
        <v>5</v>
      </c>
      <c r="H38" s="161" t="s">
        <v>5</v>
      </c>
      <c r="I38" s="180"/>
    </row>
    <row r="39" s="158" customFormat="1" ht="19" customHeight="1" spans="1:9">
      <c r="A39" s="156" t="s">
        <v>389</v>
      </c>
      <c r="B39" s="156" t="s">
        <v>5</v>
      </c>
      <c r="C39" s="179">
        <v>2362547.77</v>
      </c>
      <c r="D39" s="156" t="s">
        <v>390</v>
      </c>
      <c r="E39" s="156" t="s">
        <v>5</v>
      </c>
      <c r="F39" s="156" t="s">
        <v>5</v>
      </c>
      <c r="G39" s="156" t="s">
        <v>5</v>
      </c>
      <c r="H39" s="156" t="s">
        <v>5</v>
      </c>
      <c r="I39" s="179">
        <v>86712.9</v>
      </c>
    </row>
    <row r="40" s="158" customFormat="1" ht="19" customHeight="1" spans="1:9">
      <c r="A40" s="153" t="s">
        <v>391</v>
      </c>
      <c r="B40" s="153" t="s">
        <v>5</v>
      </c>
      <c r="C40" s="153" t="s">
        <v>5</v>
      </c>
      <c r="D40" s="153" t="s">
        <v>5</v>
      </c>
      <c r="E40" s="153" t="s">
        <v>5</v>
      </c>
      <c r="F40" s="153" t="s">
        <v>5</v>
      </c>
      <c r="G40" s="153" t="s">
        <v>5</v>
      </c>
      <c r="H40" s="153" t="s">
        <v>5</v>
      </c>
      <c r="I40" s="153" t="s">
        <v>5</v>
      </c>
    </row>
    <row r="41" spans="1:9">
      <c r="A41" s="181"/>
      <c r="B41" s="181"/>
      <c r="C41" s="181"/>
      <c r="D41" s="181"/>
      <c r="E41" s="181"/>
      <c r="F41" s="181"/>
      <c r="G41" s="181"/>
      <c r="H41" s="181"/>
      <c r="I41" s="18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E24" sqref="E24"/>
    </sheetView>
  </sheetViews>
  <sheetFormatPr defaultColWidth="16" defaultRowHeight="14.4"/>
  <cols>
    <col min="1" max="1" width="6.31481481481481" customWidth="1"/>
    <col min="2" max="2" width="32.6666666666667" customWidth="1"/>
    <col min="3" max="3" width="13.6296296296296" customWidth="1"/>
    <col min="4" max="4" width="7.82407407407407" customWidth="1"/>
    <col min="5" max="5" width="22" customWidth="1"/>
    <col min="6" max="6" width="13.6296296296296" customWidth="1"/>
    <col min="7" max="7" width="7.82407407407407" customWidth="1"/>
    <col min="8" max="8" width="26.2222222222222" customWidth="1"/>
    <col min="9" max="9" width="13.6296296296296" customWidth="1"/>
    <col min="10" max="10" width="7.82407407407407" customWidth="1"/>
    <col min="11" max="11" width="41.1111111111111" customWidth="1"/>
    <col min="12" max="12" width="13.6296296296296" customWidth="1"/>
  </cols>
  <sheetData>
    <row r="1" s="162" customFormat="1" ht="28.2" spans="1:12">
      <c r="A1" s="163" t="s">
        <v>392</v>
      </c>
      <c r="B1" s="163"/>
      <c r="C1" s="163"/>
      <c r="D1" s="163"/>
      <c r="E1" s="163"/>
      <c r="F1" s="163"/>
      <c r="G1" s="163"/>
      <c r="H1" s="163"/>
      <c r="I1" s="163"/>
      <c r="J1" s="163"/>
      <c r="K1" s="163"/>
      <c r="L1" s="163"/>
    </row>
    <row r="2" s="162" customFormat="1" ht="13.2" spans="1:12">
      <c r="L2" s="164" t="s">
        <v>393</v>
      </c>
    </row>
    <row r="3" s="162" customFormat="1" ht="13.2" spans="1:12">
      <c r="A3" s="165" t="s">
        <v>2</v>
      </c>
      <c r="F3" s="166"/>
      <c r="G3" s="166"/>
      <c r="H3" s="166"/>
      <c r="I3" s="166"/>
      <c r="L3" s="164" t="s">
        <v>3</v>
      </c>
    </row>
    <row r="4" ht="15" customHeight="1" spans="1:12">
      <c r="A4" s="156" t="s">
        <v>394</v>
      </c>
      <c r="B4" s="156" t="s">
        <v>5</v>
      </c>
      <c r="C4" s="156" t="s">
        <v>5</v>
      </c>
      <c r="D4" s="156" t="s">
        <v>203</v>
      </c>
      <c r="E4" s="156" t="s">
        <v>5</v>
      </c>
      <c r="F4" s="156" t="s">
        <v>5</v>
      </c>
      <c r="G4" s="156" t="s">
        <v>5</v>
      </c>
      <c r="H4" s="156" t="s">
        <v>5</v>
      </c>
      <c r="I4" s="156" t="s">
        <v>5</v>
      </c>
      <c r="J4" s="156" t="s">
        <v>5</v>
      </c>
      <c r="K4" s="156" t="s">
        <v>5</v>
      </c>
      <c r="L4" s="156" t="s">
        <v>5</v>
      </c>
    </row>
    <row r="5" ht="15" customHeight="1" spans="1:12">
      <c r="A5" s="167" t="s">
        <v>210</v>
      </c>
      <c r="B5" s="156" t="s">
        <v>123</v>
      </c>
      <c r="C5" s="156" t="s">
        <v>9</v>
      </c>
      <c r="D5" s="156" t="s">
        <v>210</v>
      </c>
      <c r="E5" s="156" t="s">
        <v>123</v>
      </c>
      <c r="F5" s="156" t="s">
        <v>9</v>
      </c>
      <c r="G5" s="156" t="s">
        <v>210</v>
      </c>
      <c r="H5" s="156" t="s">
        <v>123</v>
      </c>
      <c r="I5" s="156" t="s">
        <v>9</v>
      </c>
      <c r="J5" s="156" t="s">
        <v>210</v>
      </c>
      <c r="K5" s="156" t="s">
        <v>123</v>
      </c>
      <c r="L5" s="156" t="s">
        <v>9</v>
      </c>
    </row>
    <row r="6" ht="15" customHeight="1" spans="1:12">
      <c r="A6" s="168" t="s">
        <v>211</v>
      </c>
      <c r="B6" s="161" t="s">
        <v>212</v>
      </c>
      <c r="C6" s="169">
        <v>0</v>
      </c>
      <c r="D6" s="161" t="s">
        <v>213</v>
      </c>
      <c r="E6" s="161" t="s">
        <v>214</v>
      </c>
      <c r="F6" s="169">
        <v>357506.32</v>
      </c>
      <c r="G6" s="161" t="s">
        <v>395</v>
      </c>
      <c r="H6" s="161" t="s">
        <v>396</v>
      </c>
      <c r="I6" s="169">
        <v>0</v>
      </c>
      <c r="J6" s="161" t="s">
        <v>397</v>
      </c>
      <c r="K6" s="161" t="s">
        <v>398</v>
      </c>
      <c r="L6" s="169">
        <v>0</v>
      </c>
    </row>
    <row r="7" ht="15" customHeight="1" spans="1:12">
      <c r="A7" s="170" t="s">
        <v>217</v>
      </c>
      <c r="B7" s="161" t="s">
        <v>218</v>
      </c>
      <c r="C7" s="169">
        <v>0</v>
      </c>
      <c r="D7" s="161" t="s">
        <v>219</v>
      </c>
      <c r="E7" s="161" t="s">
        <v>220</v>
      </c>
      <c r="F7" s="169">
        <v>0</v>
      </c>
      <c r="G7" s="161" t="s">
        <v>399</v>
      </c>
      <c r="H7" s="161" t="s">
        <v>222</v>
      </c>
      <c r="I7" s="169">
        <v>0</v>
      </c>
      <c r="J7" s="161" t="s">
        <v>400</v>
      </c>
      <c r="K7" s="161" t="s">
        <v>401</v>
      </c>
      <c r="L7" s="169">
        <v>0</v>
      </c>
    </row>
    <row r="8" ht="15" customHeight="1" spans="1:12">
      <c r="A8" s="170" t="s">
        <v>223</v>
      </c>
      <c r="B8" s="161" t="s">
        <v>224</v>
      </c>
      <c r="C8" s="169">
        <v>0</v>
      </c>
      <c r="D8" s="161" t="s">
        <v>225</v>
      </c>
      <c r="E8" s="161" t="s">
        <v>226</v>
      </c>
      <c r="F8" s="169">
        <v>0</v>
      </c>
      <c r="G8" s="161" t="s">
        <v>402</v>
      </c>
      <c r="H8" s="161" t="s">
        <v>228</v>
      </c>
      <c r="I8" s="169">
        <v>0</v>
      </c>
      <c r="J8" s="161" t="s">
        <v>403</v>
      </c>
      <c r="K8" s="161" t="s">
        <v>354</v>
      </c>
      <c r="L8" s="169">
        <v>0</v>
      </c>
    </row>
    <row r="9" ht="15" customHeight="1" spans="1:12">
      <c r="A9" s="170" t="s">
        <v>229</v>
      </c>
      <c r="B9" s="161" t="s">
        <v>230</v>
      </c>
      <c r="C9" s="169">
        <v>0</v>
      </c>
      <c r="D9" s="161" t="s">
        <v>231</v>
      </c>
      <c r="E9" s="161" t="s">
        <v>232</v>
      </c>
      <c r="F9" s="169">
        <v>0</v>
      </c>
      <c r="G9" s="161" t="s">
        <v>404</v>
      </c>
      <c r="H9" s="161" t="s">
        <v>234</v>
      </c>
      <c r="I9" s="169">
        <v>0</v>
      </c>
      <c r="J9" s="161" t="s">
        <v>317</v>
      </c>
      <c r="K9" s="161" t="s">
        <v>318</v>
      </c>
      <c r="L9" s="169">
        <v>0</v>
      </c>
    </row>
    <row r="10" ht="15" customHeight="1" spans="1:12">
      <c r="A10" s="170" t="s">
        <v>235</v>
      </c>
      <c r="B10" s="161" t="s">
        <v>236</v>
      </c>
      <c r="C10" s="169">
        <v>0</v>
      </c>
      <c r="D10" s="161" t="s">
        <v>237</v>
      </c>
      <c r="E10" s="161" t="s">
        <v>238</v>
      </c>
      <c r="F10" s="169">
        <v>0</v>
      </c>
      <c r="G10" s="161" t="s">
        <v>405</v>
      </c>
      <c r="H10" s="161" t="s">
        <v>240</v>
      </c>
      <c r="I10" s="169">
        <v>0</v>
      </c>
      <c r="J10" s="161" t="s">
        <v>323</v>
      </c>
      <c r="K10" s="161" t="s">
        <v>324</v>
      </c>
      <c r="L10" s="169">
        <v>0</v>
      </c>
    </row>
    <row r="11" ht="15" customHeight="1" spans="1:12">
      <c r="A11" s="170" t="s">
        <v>241</v>
      </c>
      <c r="B11" s="161" t="s">
        <v>242</v>
      </c>
      <c r="C11" s="169">
        <v>0</v>
      </c>
      <c r="D11" s="161" t="s">
        <v>243</v>
      </c>
      <c r="E11" s="161" t="s">
        <v>244</v>
      </c>
      <c r="F11" s="169">
        <v>0</v>
      </c>
      <c r="G11" s="161" t="s">
        <v>406</v>
      </c>
      <c r="H11" s="161" t="s">
        <v>246</v>
      </c>
      <c r="I11" s="169">
        <v>0</v>
      </c>
      <c r="J11" s="161" t="s">
        <v>329</v>
      </c>
      <c r="K11" s="161" t="s">
        <v>330</v>
      </c>
      <c r="L11" s="169">
        <v>0</v>
      </c>
    </row>
    <row r="12" ht="15" customHeight="1" spans="1:12">
      <c r="A12" s="170" t="s">
        <v>247</v>
      </c>
      <c r="B12" s="161" t="s">
        <v>248</v>
      </c>
      <c r="C12" s="169">
        <v>0</v>
      </c>
      <c r="D12" s="161" t="s">
        <v>249</v>
      </c>
      <c r="E12" s="161" t="s">
        <v>250</v>
      </c>
      <c r="F12" s="169">
        <v>0</v>
      </c>
      <c r="G12" s="161" t="s">
        <v>407</v>
      </c>
      <c r="H12" s="161" t="s">
        <v>252</v>
      </c>
      <c r="I12" s="169">
        <v>0</v>
      </c>
      <c r="J12" s="161" t="s">
        <v>335</v>
      </c>
      <c r="K12" s="161" t="s">
        <v>336</v>
      </c>
      <c r="L12" s="169">
        <v>0</v>
      </c>
    </row>
    <row r="13" ht="15" customHeight="1" spans="1:12">
      <c r="A13" s="170" t="s">
        <v>253</v>
      </c>
      <c r="B13" s="161" t="s">
        <v>254</v>
      </c>
      <c r="C13" s="169">
        <v>0</v>
      </c>
      <c r="D13" s="161" t="s">
        <v>255</v>
      </c>
      <c r="E13" s="161" t="s">
        <v>256</v>
      </c>
      <c r="F13" s="169">
        <v>0</v>
      </c>
      <c r="G13" s="161" t="s">
        <v>408</v>
      </c>
      <c r="H13" s="161" t="s">
        <v>258</v>
      </c>
      <c r="I13" s="169">
        <v>0</v>
      </c>
      <c r="J13" s="161" t="s">
        <v>341</v>
      </c>
      <c r="K13" s="161" t="s">
        <v>342</v>
      </c>
      <c r="L13" s="169">
        <v>0</v>
      </c>
    </row>
    <row r="14" ht="15" customHeight="1" spans="1:12">
      <c r="A14" s="170" t="s">
        <v>259</v>
      </c>
      <c r="B14" s="161" t="s">
        <v>260</v>
      </c>
      <c r="C14" s="169">
        <v>0</v>
      </c>
      <c r="D14" s="161" t="s">
        <v>261</v>
      </c>
      <c r="E14" s="161" t="s">
        <v>262</v>
      </c>
      <c r="F14" s="169">
        <v>0</v>
      </c>
      <c r="G14" s="161" t="s">
        <v>409</v>
      </c>
      <c r="H14" s="161" t="s">
        <v>288</v>
      </c>
      <c r="I14" s="169">
        <v>0</v>
      </c>
      <c r="J14" s="161" t="s">
        <v>347</v>
      </c>
      <c r="K14" s="161" t="s">
        <v>348</v>
      </c>
      <c r="L14" s="169">
        <v>0</v>
      </c>
    </row>
    <row r="15" ht="15" customHeight="1" spans="1:12">
      <c r="A15" s="170" t="s">
        <v>265</v>
      </c>
      <c r="B15" s="161" t="s">
        <v>266</v>
      </c>
      <c r="C15" s="169">
        <v>0</v>
      </c>
      <c r="D15" s="161" t="s">
        <v>267</v>
      </c>
      <c r="E15" s="161" t="s">
        <v>268</v>
      </c>
      <c r="F15" s="169">
        <v>0</v>
      </c>
      <c r="G15" s="161" t="s">
        <v>410</v>
      </c>
      <c r="H15" s="161" t="s">
        <v>294</v>
      </c>
      <c r="I15" s="169">
        <v>0</v>
      </c>
      <c r="J15" s="161" t="s">
        <v>353</v>
      </c>
      <c r="K15" s="161" t="s">
        <v>354</v>
      </c>
      <c r="L15" s="169">
        <v>0</v>
      </c>
    </row>
    <row r="16" ht="15" customHeight="1" spans="1:12">
      <c r="A16" s="170" t="s">
        <v>271</v>
      </c>
      <c r="B16" s="161" t="s">
        <v>272</v>
      </c>
      <c r="C16" s="169">
        <v>0</v>
      </c>
      <c r="D16" s="161" t="s">
        <v>273</v>
      </c>
      <c r="E16" s="161" t="s">
        <v>274</v>
      </c>
      <c r="F16" s="169">
        <v>0</v>
      </c>
      <c r="G16" s="161" t="s">
        <v>411</v>
      </c>
      <c r="H16" s="161" t="s">
        <v>300</v>
      </c>
      <c r="I16" s="169">
        <v>0</v>
      </c>
      <c r="J16" s="161" t="s">
        <v>412</v>
      </c>
      <c r="K16" s="161" t="s">
        <v>413</v>
      </c>
      <c r="L16" s="169">
        <v>0</v>
      </c>
    </row>
    <row r="17" ht="15" customHeight="1" spans="1:12">
      <c r="A17" s="170" t="s">
        <v>277</v>
      </c>
      <c r="B17" s="161" t="s">
        <v>278</v>
      </c>
      <c r="C17" s="169">
        <v>0</v>
      </c>
      <c r="D17" s="161" t="s">
        <v>279</v>
      </c>
      <c r="E17" s="161" t="s">
        <v>280</v>
      </c>
      <c r="F17" s="169">
        <v>0</v>
      </c>
      <c r="G17" s="161" t="s">
        <v>414</v>
      </c>
      <c r="H17" s="161" t="s">
        <v>306</v>
      </c>
      <c r="I17" s="169">
        <v>0</v>
      </c>
      <c r="J17" s="161" t="s">
        <v>415</v>
      </c>
      <c r="K17" s="161" t="s">
        <v>416</v>
      </c>
      <c r="L17" s="169">
        <v>0</v>
      </c>
    </row>
    <row r="18" ht="15" customHeight="1" spans="1:12">
      <c r="A18" s="170" t="s">
        <v>283</v>
      </c>
      <c r="B18" s="161" t="s">
        <v>284</v>
      </c>
      <c r="C18" s="169">
        <v>0</v>
      </c>
      <c r="D18" s="161" t="s">
        <v>285</v>
      </c>
      <c r="E18" s="161" t="s">
        <v>286</v>
      </c>
      <c r="F18" s="169">
        <v>0</v>
      </c>
      <c r="G18" s="161" t="s">
        <v>417</v>
      </c>
      <c r="H18" s="161" t="s">
        <v>418</v>
      </c>
      <c r="I18" s="169">
        <v>0</v>
      </c>
      <c r="J18" s="161" t="s">
        <v>419</v>
      </c>
      <c r="K18" s="161" t="s">
        <v>420</v>
      </c>
      <c r="L18" s="169">
        <v>0</v>
      </c>
    </row>
    <row r="19" ht="15" customHeight="1" spans="1:12">
      <c r="A19" s="170" t="s">
        <v>289</v>
      </c>
      <c r="B19" s="161" t="s">
        <v>290</v>
      </c>
      <c r="C19" s="169">
        <v>0</v>
      </c>
      <c r="D19" s="161" t="s">
        <v>291</v>
      </c>
      <c r="E19" s="161" t="s">
        <v>292</v>
      </c>
      <c r="F19" s="169">
        <v>0</v>
      </c>
      <c r="G19" s="161" t="s">
        <v>215</v>
      </c>
      <c r="H19" s="161" t="s">
        <v>216</v>
      </c>
      <c r="I19" s="169">
        <v>0</v>
      </c>
      <c r="J19" s="161" t="s">
        <v>421</v>
      </c>
      <c r="K19" s="161" t="s">
        <v>422</v>
      </c>
      <c r="L19" s="169">
        <v>0</v>
      </c>
    </row>
    <row r="20" ht="15" customHeight="1" spans="1:12">
      <c r="A20" s="170" t="s">
        <v>295</v>
      </c>
      <c r="B20" s="161" t="s">
        <v>296</v>
      </c>
      <c r="C20" s="169">
        <v>81000</v>
      </c>
      <c r="D20" s="161" t="s">
        <v>297</v>
      </c>
      <c r="E20" s="161" t="s">
        <v>298</v>
      </c>
      <c r="F20" s="169">
        <v>0</v>
      </c>
      <c r="G20" s="161" t="s">
        <v>221</v>
      </c>
      <c r="H20" s="161" t="s">
        <v>222</v>
      </c>
      <c r="I20" s="169">
        <v>0</v>
      </c>
      <c r="J20" s="161" t="s">
        <v>359</v>
      </c>
      <c r="K20" s="161" t="s">
        <v>360</v>
      </c>
      <c r="L20" s="169">
        <v>0</v>
      </c>
    </row>
    <row r="21" ht="15" customHeight="1" spans="1:12">
      <c r="A21" s="170" t="s">
        <v>301</v>
      </c>
      <c r="B21" s="161" t="s">
        <v>302</v>
      </c>
      <c r="C21" s="169">
        <v>0</v>
      </c>
      <c r="D21" s="161" t="s">
        <v>303</v>
      </c>
      <c r="E21" s="161" t="s">
        <v>304</v>
      </c>
      <c r="F21" s="169">
        <v>0</v>
      </c>
      <c r="G21" s="161" t="s">
        <v>227</v>
      </c>
      <c r="H21" s="161" t="s">
        <v>228</v>
      </c>
      <c r="I21" s="169">
        <v>0</v>
      </c>
      <c r="J21" s="161" t="s">
        <v>365</v>
      </c>
      <c r="K21" s="161" t="s">
        <v>366</v>
      </c>
      <c r="L21" s="169">
        <v>0</v>
      </c>
    </row>
    <row r="22" ht="15" customHeight="1" spans="1:12">
      <c r="A22" s="170" t="s">
        <v>307</v>
      </c>
      <c r="B22" s="161" t="s">
        <v>308</v>
      </c>
      <c r="C22" s="169">
        <v>0</v>
      </c>
      <c r="D22" s="161" t="s">
        <v>309</v>
      </c>
      <c r="E22" s="161" t="s">
        <v>310</v>
      </c>
      <c r="F22" s="169">
        <v>0</v>
      </c>
      <c r="G22" s="161" t="s">
        <v>233</v>
      </c>
      <c r="H22" s="161" t="s">
        <v>234</v>
      </c>
      <c r="I22" s="169">
        <v>0</v>
      </c>
      <c r="J22" s="161" t="s">
        <v>371</v>
      </c>
      <c r="K22" s="161" t="s">
        <v>372</v>
      </c>
      <c r="L22" s="169">
        <v>0</v>
      </c>
    </row>
    <row r="23" ht="15" customHeight="1" spans="1:12">
      <c r="A23" s="170" t="s">
        <v>313</v>
      </c>
      <c r="B23" s="161" t="s">
        <v>314</v>
      </c>
      <c r="C23" s="169">
        <v>0</v>
      </c>
      <c r="D23" s="161" t="s">
        <v>315</v>
      </c>
      <c r="E23" s="161" t="s">
        <v>316</v>
      </c>
      <c r="F23" s="169">
        <v>0</v>
      </c>
      <c r="G23" s="161" t="s">
        <v>239</v>
      </c>
      <c r="H23" s="161" t="s">
        <v>240</v>
      </c>
      <c r="I23" s="169">
        <v>0</v>
      </c>
      <c r="J23" s="161" t="s">
        <v>375</v>
      </c>
      <c r="K23" s="161" t="s">
        <v>376</v>
      </c>
      <c r="L23" s="169">
        <v>0</v>
      </c>
    </row>
    <row r="24" ht="15" customHeight="1" spans="1:12">
      <c r="A24" s="170" t="s">
        <v>319</v>
      </c>
      <c r="B24" s="161" t="s">
        <v>320</v>
      </c>
      <c r="C24" s="169">
        <v>0</v>
      </c>
      <c r="D24" s="161" t="s">
        <v>321</v>
      </c>
      <c r="E24" s="161" t="s">
        <v>322</v>
      </c>
      <c r="F24" s="169">
        <v>0</v>
      </c>
      <c r="G24" s="161" t="s">
        <v>245</v>
      </c>
      <c r="H24" s="161" t="s">
        <v>246</v>
      </c>
      <c r="I24" s="169">
        <v>0</v>
      </c>
      <c r="J24" s="161" t="s">
        <v>379</v>
      </c>
      <c r="K24" s="161" t="s">
        <v>380</v>
      </c>
      <c r="L24" s="169">
        <v>0</v>
      </c>
    </row>
    <row r="25" ht="15" customHeight="1" spans="1:12">
      <c r="A25" s="170" t="s">
        <v>325</v>
      </c>
      <c r="B25" s="161" t="s">
        <v>326</v>
      </c>
      <c r="C25" s="169">
        <v>81000</v>
      </c>
      <c r="D25" s="161" t="s">
        <v>327</v>
      </c>
      <c r="E25" s="161" t="s">
        <v>328</v>
      </c>
      <c r="F25" s="169">
        <v>0</v>
      </c>
      <c r="G25" s="161" t="s">
        <v>251</v>
      </c>
      <c r="H25" s="161" t="s">
        <v>252</v>
      </c>
      <c r="I25" s="169">
        <v>0</v>
      </c>
      <c r="J25" s="161" t="s">
        <v>383</v>
      </c>
      <c r="K25" s="161" t="s">
        <v>384</v>
      </c>
      <c r="L25" s="169">
        <v>0</v>
      </c>
    </row>
    <row r="26" ht="15" customHeight="1" spans="1:12">
      <c r="A26" s="170" t="s">
        <v>331</v>
      </c>
      <c r="B26" s="161" t="s">
        <v>332</v>
      </c>
      <c r="C26" s="169">
        <v>0</v>
      </c>
      <c r="D26" s="161" t="s">
        <v>333</v>
      </c>
      <c r="E26" s="161" t="s">
        <v>334</v>
      </c>
      <c r="F26" s="169">
        <v>357506.32</v>
      </c>
      <c r="G26" s="161" t="s">
        <v>257</v>
      </c>
      <c r="H26" s="161" t="s">
        <v>258</v>
      </c>
      <c r="I26" s="169">
        <v>0</v>
      </c>
      <c r="J26" s="161" t="s">
        <v>5</v>
      </c>
      <c r="K26" s="161" t="s">
        <v>5</v>
      </c>
      <c r="L26" s="171"/>
    </row>
    <row r="27" ht="15" customHeight="1" spans="1:12">
      <c r="A27" s="170" t="s">
        <v>337</v>
      </c>
      <c r="B27" s="161" t="s">
        <v>338</v>
      </c>
      <c r="C27" s="169">
        <v>0</v>
      </c>
      <c r="D27" s="161" t="s">
        <v>339</v>
      </c>
      <c r="E27" s="161" t="s">
        <v>340</v>
      </c>
      <c r="F27" s="169">
        <v>0</v>
      </c>
      <c r="G27" s="161" t="s">
        <v>263</v>
      </c>
      <c r="H27" s="161" t="s">
        <v>264</v>
      </c>
      <c r="I27" s="169">
        <v>0</v>
      </c>
      <c r="J27" s="161" t="s">
        <v>5</v>
      </c>
      <c r="K27" s="161" t="s">
        <v>5</v>
      </c>
      <c r="L27" s="171"/>
    </row>
    <row r="28" ht="15" customHeight="1" spans="1:12">
      <c r="A28" s="170" t="s">
        <v>343</v>
      </c>
      <c r="B28" s="161" t="s">
        <v>344</v>
      </c>
      <c r="C28" s="169">
        <v>0</v>
      </c>
      <c r="D28" s="161" t="s">
        <v>345</v>
      </c>
      <c r="E28" s="161" t="s">
        <v>346</v>
      </c>
      <c r="F28" s="169">
        <v>0</v>
      </c>
      <c r="G28" s="161" t="s">
        <v>269</v>
      </c>
      <c r="H28" s="161" t="s">
        <v>270</v>
      </c>
      <c r="I28" s="169">
        <v>0</v>
      </c>
      <c r="J28" s="161" t="s">
        <v>5</v>
      </c>
      <c r="K28" s="161" t="s">
        <v>5</v>
      </c>
      <c r="L28" s="171"/>
    </row>
    <row r="29" ht="15" customHeight="1" spans="1:12">
      <c r="A29" s="170" t="s">
        <v>349</v>
      </c>
      <c r="B29" s="161" t="s">
        <v>350</v>
      </c>
      <c r="C29" s="169">
        <v>0</v>
      </c>
      <c r="D29" s="161" t="s">
        <v>351</v>
      </c>
      <c r="E29" s="161" t="s">
        <v>352</v>
      </c>
      <c r="F29" s="169">
        <v>0</v>
      </c>
      <c r="G29" s="161" t="s">
        <v>275</v>
      </c>
      <c r="H29" s="161" t="s">
        <v>276</v>
      </c>
      <c r="I29" s="169">
        <v>0</v>
      </c>
      <c r="J29" s="161" t="s">
        <v>5</v>
      </c>
      <c r="K29" s="161" t="s">
        <v>5</v>
      </c>
      <c r="L29" s="171"/>
    </row>
    <row r="30" ht="15" customHeight="1" spans="1:12">
      <c r="A30" s="170" t="s">
        <v>355</v>
      </c>
      <c r="B30" s="161" t="s">
        <v>356</v>
      </c>
      <c r="C30" s="169">
        <v>0</v>
      </c>
      <c r="D30" s="161" t="s">
        <v>357</v>
      </c>
      <c r="E30" s="161" t="s">
        <v>358</v>
      </c>
      <c r="F30" s="169">
        <v>0</v>
      </c>
      <c r="G30" s="161" t="s">
        <v>281</v>
      </c>
      <c r="H30" s="161" t="s">
        <v>282</v>
      </c>
      <c r="I30" s="169">
        <v>0</v>
      </c>
      <c r="J30" s="161" t="s">
        <v>5</v>
      </c>
      <c r="K30" s="161" t="s">
        <v>5</v>
      </c>
      <c r="L30" s="171"/>
    </row>
    <row r="31" ht="15" customHeight="1" spans="1:12">
      <c r="A31" s="170" t="s">
        <v>361</v>
      </c>
      <c r="B31" s="161" t="s">
        <v>362</v>
      </c>
      <c r="C31" s="169">
        <v>0</v>
      </c>
      <c r="D31" s="161" t="s">
        <v>363</v>
      </c>
      <c r="E31" s="161" t="s">
        <v>364</v>
      </c>
      <c r="F31" s="169">
        <v>0</v>
      </c>
      <c r="G31" s="161" t="s">
        <v>287</v>
      </c>
      <c r="H31" s="161" t="s">
        <v>288</v>
      </c>
      <c r="I31" s="169">
        <v>0</v>
      </c>
      <c r="J31" s="161" t="s">
        <v>5</v>
      </c>
      <c r="K31" s="161" t="s">
        <v>5</v>
      </c>
      <c r="L31" s="171"/>
    </row>
    <row r="32" ht="15" customHeight="1" spans="1:12">
      <c r="A32" s="170" t="s">
        <v>367</v>
      </c>
      <c r="B32" s="161" t="s">
        <v>423</v>
      </c>
      <c r="C32" s="169">
        <v>0</v>
      </c>
      <c r="D32" s="161" t="s">
        <v>369</v>
      </c>
      <c r="E32" s="161" t="s">
        <v>370</v>
      </c>
      <c r="F32" s="169">
        <v>0</v>
      </c>
      <c r="G32" s="161" t="s">
        <v>293</v>
      </c>
      <c r="H32" s="161" t="s">
        <v>294</v>
      </c>
      <c r="I32" s="169">
        <v>0</v>
      </c>
      <c r="J32" s="161" t="s">
        <v>5</v>
      </c>
      <c r="K32" s="161" t="s">
        <v>5</v>
      </c>
      <c r="L32" s="171"/>
    </row>
    <row r="33" ht="15" customHeight="1" spans="1:12">
      <c r="A33" s="170" t="s">
        <v>5</v>
      </c>
      <c r="B33" s="161" t="s">
        <v>5</v>
      </c>
      <c r="C33" s="172"/>
      <c r="D33" s="161" t="s">
        <v>373</v>
      </c>
      <c r="E33" s="161" t="s">
        <v>374</v>
      </c>
      <c r="F33" s="169">
        <v>0</v>
      </c>
      <c r="G33" s="161" t="s">
        <v>299</v>
      </c>
      <c r="H33" s="161" t="s">
        <v>300</v>
      </c>
      <c r="I33" s="169">
        <v>0</v>
      </c>
      <c r="J33" s="161" t="s">
        <v>5</v>
      </c>
      <c r="K33" s="161" t="s">
        <v>5</v>
      </c>
      <c r="L33" s="171"/>
    </row>
    <row r="34" ht="15" customHeight="1" spans="1:12">
      <c r="A34" s="170" t="s">
        <v>5</v>
      </c>
      <c r="B34" s="161" t="s">
        <v>5</v>
      </c>
      <c r="C34" s="171"/>
      <c r="D34" s="161" t="s">
        <v>377</v>
      </c>
      <c r="E34" s="161" t="s">
        <v>378</v>
      </c>
      <c r="F34" s="169">
        <v>0</v>
      </c>
      <c r="G34" s="161" t="s">
        <v>305</v>
      </c>
      <c r="H34" s="161" t="s">
        <v>306</v>
      </c>
      <c r="I34" s="169">
        <v>0</v>
      </c>
      <c r="J34" s="161" t="s">
        <v>5</v>
      </c>
      <c r="K34" s="161" t="s">
        <v>5</v>
      </c>
      <c r="L34" s="171"/>
    </row>
    <row r="35" ht="15" customHeight="1" spans="1:12">
      <c r="A35" s="170" t="s">
        <v>5</v>
      </c>
      <c r="B35" s="161" t="s">
        <v>5</v>
      </c>
      <c r="C35" s="171"/>
      <c r="D35" s="161" t="s">
        <v>381</v>
      </c>
      <c r="E35" s="161" t="s">
        <v>382</v>
      </c>
      <c r="F35" s="169">
        <v>0</v>
      </c>
      <c r="G35" s="161" t="s">
        <v>311</v>
      </c>
      <c r="H35" s="161" t="s">
        <v>312</v>
      </c>
      <c r="I35" s="169">
        <v>0</v>
      </c>
      <c r="J35" s="161" t="s">
        <v>5</v>
      </c>
      <c r="K35" s="161" t="s">
        <v>5</v>
      </c>
      <c r="L35" s="171"/>
    </row>
    <row r="36" ht="15" customHeight="1" spans="1:12">
      <c r="A36" s="170" t="s">
        <v>5</v>
      </c>
      <c r="B36" s="161" t="s">
        <v>5</v>
      </c>
      <c r="C36" s="171"/>
      <c r="D36" s="161" t="s">
        <v>385</v>
      </c>
      <c r="E36" s="161" t="s">
        <v>386</v>
      </c>
      <c r="F36" s="169">
        <v>0</v>
      </c>
      <c r="G36" s="161" t="s">
        <v>5</v>
      </c>
      <c r="H36" s="161" t="s">
        <v>5</v>
      </c>
      <c r="I36" s="172"/>
      <c r="J36" s="161" t="s">
        <v>5</v>
      </c>
      <c r="K36" s="161" t="s">
        <v>5</v>
      </c>
      <c r="L36" s="171"/>
    </row>
    <row r="37" ht="15" customHeight="1" spans="1:12">
      <c r="A37" s="153" t="s">
        <v>5</v>
      </c>
      <c r="B37" s="161" t="s">
        <v>5</v>
      </c>
      <c r="C37" s="171"/>
      <c r="D37" s="161" t="s">
        <v>387</v>
      </c>
      <c r="E37" s="161" t="s">
        <v>388</v>
      </c>
      <c r="F37" s="169">
        <v>0</v>
      </c>
      <c r="G37" s="161" t="s">
        <v>5</v>
      </c>
      <c r="H37" s="161" t="s">
        <v>5</v>
      </c>
      <c r="I37" s="171"/>
      <c r="J37" s="161" t="s">
        <v>5</v>
      </c>
      <c r="K37" s="161" t="s">
        <v>5</v>
      </c>
      <c r="L37" s="171"/>
    </row>
    <row r="38" ht="15" customHeight="1" spans="1:12">
      <c r="A38" s="153" t="s">
        <v>424</v>
      </c>
      <c r="B38" s="153" t="s">
        <v>5</v>
      </c>
      <c r="C38" s="153" t="s">
        <v>5</v>
      </c>
      <c r="D38" s="153" t="s">
        <v>5</v>
      </c>
      <c r="E38" s="153" t="s">
        <v>5</v>
      </c>
      <c r="F38" s="153" t="s">
        <v>5</v>
      </c>
      <c r="G38" s="153" t="s">
        <v>5</v>
      </c>
      <c r="H38" s="153" t="s">
        <v>5</v>
      </c>
      <c r="I38" s="153" t="s">
        <v>5</v>
      </c>
      <c r="J38" s="153" t="s">
        <v>5</v>
      </c>
      <c r="K38" s="153" t="s">
        <v>5</v>
      </c>
      <c r="L38" s="15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M20" sqref="M20"/>
    </sheetView>
  </sheetViews>
  <sheetFormatPr defaultColWidth="16" defaultRowHeight="14.4"/>
  <cols>
    <col min="1" max="3" width="2.87962962962963" style="158" customWidth="1"/>
    <col min="4" max="4" width="8" style="158" customWidth="1"/>
    <col min="5" max="20" width="9.87962962962963" style="158" customWidth="1"/>
    <col min="21" max="16384" width="16" style="158"/>
  </cols>
  <sheetData>
    <row r="1" s="150" customFormat="1" ht="35.25" customHeight="1" spans="1:20">
      <c r="A1" s="142" t="s">
        <v>425</v>
      </c>
      <c r="B1" s="142"/>
      <c r="C1" s="142"/>
      <c r="D1" s="142"/>
      <c r="E1" s="142"/>
      <c r="F1" s="142"/>
      <c r="G1" s="142"/>
      <c r="H1" s="142"/>
      <c r="I1" s="142"/>
      <c r="J1" s="142"/>
      <c r="K1" s="142"/>
      <c r="L1" s="142"/>
      <c r="M1" s="142"/>
      <c r="N1" s="142"/>
      <c r="O1" s="142"/>
      <c r="P1" s="142"/>
      <c r="Q1" s="142"/>
      <c r="R1" s="142"/>
      <c r="S1" s="142"/>
      <c r="T1" s="142"/>
    </row>
    <row r="2" s="150" customFormat="1" ht="18" customHeight="1" spans="1:20">
      <c r="A2" s="151"/>
      <c r="B2" s="151"/>
      <c r="C2" s="151"/>
      <c r="D2" s="151"/>
      <c r="E2" s="151"/>
      <c r="F2" s="151"/>
      <c r="G2" s="151"/>
      <c r="H2" s="151"/>
      <c r="I2" s="151"/>
      <c r="J2" s="151"/>
      <c r="K2" s="151"/>
      <c r="L2" s="151"/>
      <c r="M2" s="151"/>
      <c r="N2" s="151"/>
      <c r="P2" s="159"/>
      <c r="Q2" s="160"/>
      <c r="R2" s="160"/>
      <c r="S2" s="160"/>
      <c r="T2" s="152" t="s">
        <v>426</v>
      </c>
    </row>
    <row r="3" s="150" customFormat="1" ht="18" customHeight="1" spans="1:20">
      <c r="A3" s="159" t="s">
        <v>2</v>
      </c>
      <c r="B3" s="159"/>
      <c r="C3" s="159"/>
      <c r="D3" s="159"/>
      <c r="E3" s="151"/>
      <c r="F3" s="151"/>
      <c r="G3" s="151"/>
      <c r="H3" s="151"/>
      <c r="I3" s="151"/>
      <c r="J3" s="151"/>
      <c r="K3" s="151"/>
      <c r="L3" s="151"/>
      <c r="M3" s="151"/>
      <c r="N3" s="151"/>
      <c r="P3" s="159"/>
      <c r="Q3" s="160"/>
      <c r="R3" s="160"/>
      <c r="S3" s="160"/>
      <c r="T3" s="152" t="s">
        <v>198</v>
      </c>
    </row>
    <row r="4" ht="19" customHeight="1" spans="1:20">
      <c r="A4" s="155" t="s">
        <v>7</v>
      </c>
      <c r="B4" s="155" t="s">
        <v>5</v>
      </c>
      <c r="C4" s="155" t="s">
        <v>5</v>
      </c>
      <c r="D4" s="155" t="s">
        <v>5</v>
      </c>
      <c r="E4" s="155" t="s">
        <v>106</v>
      </c>
      <c r="F4" s="155" t="s">
        <v>5</v>
      </c>
      <c r="G4" s="155" t="s">
        <v>5</v>
      </c>
      <c r="H4" s="155" t="s">
        <v>199</v>
      </c>
      <c r="I4" s="155" t="s">
        <v>5</v>
      </c>
      <c r="J4" s="155" t="s">
        <v>5</v>
      </c>
      <c r="K4" s="155" t="s">
        <v>200</v>
      </c>
      <c r="L4" s="155" t="s">
        <v>5</v>
      </c>
      <c r="M4" s="155" t="s">
        <v>5</v>
      </c>
      <c r="N4" s="155" t="s">
        <v>5</v>
      </c>
      <c r="O4" s="155" t="s">
        <v>5</v>
      </c>
      <c r="P4" s="155" t="s">
        <v>108</v>
      </c>
      <c r="Q4" s="155" t="s">
        <v>5</v>
      </c>
      <c r="R4" s="155" t="s">
        <v>5</v>
      </c>
      <c r="S4" s="155" t="s">
        <v>5</v>
      </c>
      <c r="T4" s="155" t="s">
        <v>5</v>
      </c>
    </row>
    <row r="5" ht="19" customHeight="1" spans="1:20">
      <c r="A5" s="155" t="s">
        <v>122</v>
      </c>
      <c r="B5" s="155" t="s">
        <v>5</v>
      </c>
      <c r="C5" s="155" t="s">
        <v>5</v>
      </c>
      <c r="D5" s="155" t="s">
        <v>123</v>
      </c>
      <c r="E5" s="155" t="s">
        <v>129</v>
      </c>
      <c r="F5" s="155" t="s">
        <v>201</v>
      </c>
      <c r="G5" s="155" t="s">
        <v>202</v>
      </c>
      <c r="H5" s="155" t="s">
        <v>129</v>
      </c>
      <c r="I5" s="155" t="s">
        <v>169</v>
      </c>
      <c r="J5" s="155" t="s">
        <v>170</v>
      </c>
      <c r="K5" s="155" t="s">
        <v>129</v>
      </c>
      <c r="L5" s="155" t="s">
        <v>169</v>
      </c>
      <c r="M5" s="155" t="s">
        <v>5</v>
      </c>
      <c r="N5" s="155" t="s">
        <v>169</v>
      </c>
      <c r="O5" s="155" t="s">
        <v>170</v>
      </c>
      <c r="P5" s="155" t="s">
        <v>129</v>
      </c>
      <c r="Q5" s="155" t="s">
        <v>201</v>
      </c>
      <c r="R5" s="155" t="s">
        <v>202</v>
      </c>
      <c r="S5" s="155" t="s">
        <v>202</v>
      </c>
      <c r="T5" s="155" t="s">
        <v>5</v>
      </c>
    </row>
    <row r="6" ht="19" customHeight="1" spans="1:20">
      <c r="A6" s="155" t="s">
        <v>5</v>
      </c>
      <c r="B6" s="155" t="s">
        <v>5</v>
      </c>
      <c r="C6" s="155" t="s">
        <v>5</v>
      </c>
      <c r="D6" s="155" t="s">
        <v>5</v>
      </c>
      <c r="E6" s="155" t="s">
        <v>5</v>
      </c>
      <c r="F6" s="155" t="s">
        <v>5</v>
      </c>
      <c r="G6" s="155" t="s">
        <v>124</v>
      </c>
      <c r="H6" s="155" t="s">
        <v>5</v>
      </c>
      <c r="I6" s="155" t="s">
        <v>5</v>
      </c>
      <c r="J6" s="155" t="s">
        <v>124</v>
      </c>
      <c r="K6" s="155" t="s">
        <v>5</v>
      </c>
      <c r="L6" s="155" t="s">
        <v>124</v>
      </c>
      <c r="M6" s="155" t="s">
        <v>204</v>
      </c>
      <c r="N6" s="155" t="s">
        <v>203</v>
      </c>
      <c r="O6" s="155" t="s">
        <v>124</v>
      </c>
      <c r="P6" s="155" t="s">
        <v>5</v>
      </c>
      <c r="Q6" s="155" t="s">
        <v>5</v>
      </c>
      <c r="R6" s="155" t="s">
        <v>124</v>
      </c>
      <c r="S6" s="155" t="s">
        <v>205</v>
      </c>
      <c r="T6" s="155" t="s">
        <v>206</v>
      </c>
    </row>
    <row r="7" ht="19" customHeight="1" spans="1:20">
      <c r="A7" s="155" t="s">
        <v>5</v>
      </c>
      <c r="B7" s="155" t="s">
        <v>5</v>
      </c>
      <c r="C7" s="155" t="s">
        <v>5</v>
      </c>
      <c r="D7" s="155" t="s">
        <v>5</v>
      </c>
      <c r="E7" s="155" t="s">
        <v>5</v>
      </c>
      <c r="F7" s="155" t="s">
        <v>5</v>
      </c>
      <c r="G7" s="155" t="s">
        <v>5</v>
      </c>
      <c r="H7" s="155" t="s">
        <v>5</v>
      </c>
      <c r="I7" s="155" t="s">
        <v>5</v>
      </c>
      <c r="J7" s="155" t="s">
        <v>5</v>
      </c>
      <c r="K7" s="155" t="s">
        <v>5</v>
      </c>
      <c r="L7" s="155" t="s">
        <v>5</v>
      </c>
      <c r="M7" s="155" t="s">
        <v>5</v>
      </c>
      <c r="N7" s="155" t="s">
        <v>5</v>
      </c>
      <c r="O7" s="155" t="s">
        <v>5</v>
      </c>
      <c r="P7" s="155" t="s">
        <v>5</v>
      </c>
      <c r="Q7" s="155" t="s">
        <v>5</v>
      </c>
      <c r="R7" s="155" t="s">
        <v>5</v>
      </c>
      <c r="S7" s="155" t="s">
        <v>5</v>
      </c>
      <c r="T7" s="155" t="s">
        <v>5</v>
      </c>
    </row>
    <row r="8" ht="19" customHeight="1" spans="1:20">
      <c r="A8" s="155" t="s">
        <v>126</v>
      </c>
      <c r="B8" s="155" t="s">
        <v>127</v>
      </c>
      <c r="C8" s="155" t="s">
        <v>128</v>
      </c>
      <c r="D8" s="155" t="s">
        <v>11</v>
      </c>
      <c r="E8" s="156" t="s">
        <v>12</v>
      </c>
      <c r="F8" s="156" t="s">
        <v>13</v>
      </c>
      <c r="G8" s="156" t="s">
        <v>21</v>
      </c>
      <c r="H8" s="156" t="s">
        <v>25</v>
      </c>
      <c r="I8" s="156" t="s">
        <v>29</v>
      </c>
      <c r="J8" s="156" t="s">
        <v>33</v>
      </c>
      <c r="K8" s="156" t="s">
        <v>37</v>
      </c>
      <c r="L8" s="156" t="s">
        <v>41</v>
      </c>
      <c r="M8" s="156" t="s">
        <v>44</v>
      </c>
      <c r="N8" s="156" t="s">
        <v>47</v>
      </c>
      <c r="O8" s="156" t="s">
        <v>50</v>
      </c>
      <c r="P8" s="156" t="s">
        <v>53</v>
      </c>
      <c r="Q8" s="156" t="s">
        <v>56</v>
      </c>
      <c r="R8" s="156" t="s">
        <v>59</v>
      </c>
      <c r="S8" s="156" t="s">
        <v>62</v>
      </c>
      <c r="T8" s="156" t="s">
        <v>65</v>
      </c>
    </row>
    <row r="9" ht="19" customHeight="1" spans="1:20">
      <c r="A9" s="155" t="s">
        <v>5</v>
      </c>
      <c r="B9" s="155" t="s">
        <v>5</v>
      </c>
      <c r="C9" s="155" t="s">
        <v>5</v>
      </c>
      <c r="D9" s="155" t="s">
        <v>129</v>
      </c>
      <c r="E9" s="157" t="s">
        <v>5</v>
      </c>
      <c r="F9" s="157" t="s">
        <v>5</v>
      </c>
      <c r="G9" s="157" t="s">
        <v>5</v>
      </c>
      <c r="H9" s="157" t="s">
        <v>5</v>
      </c>
      <c r="I9" s="157" t="s">
        <v>5</v>
      </c>
      <c r="J9" s="157" t="s">
        <v>5</v>
      </c>
      <c r="K9" s="157" t="s">
        <v>5</v>
      </c>
      <c r="L9" s="157" t="s">
        <v>5</v>
      </c>
      <c r="M9" s="157" t="s">
        <v>5</v>
      </c>
      <c r="N9" s="157" t="s">
        <v>5</v>
      </c>
      <c r="O9" s="157" t="s">
        <v>5</v>
      </c>
      <c r="P9" s="157" t="s">
        <v>5</v>
      </c>
      <c r="Q9" s="157" t="s">
        <v>5</v>
      </c>
      <c r="R9" s="157" t="s">
        <v>5</v>
      </c>
      <c r="S9" s="157" t="s">
        <v>5</v>
      </c>
      <c r="T9" s="157" t="s">
        <v>5</v>
      </c>
    </row>
    <row r="10" ht="19" customHeight="1" spans="1:20">
      <c r="A10" s="161" t="s">
        <v>5</v>
      </c>
      <c r="B10" s="161" t="s">
        <v>5</v>
      </c>
      <c r="C10" s="161" t="s">
        <v>5</v>
      </c>
      <c r="D10" s="161" t="s">
        <v>5</v>
      </c>
      <c r="E10" s="157" t="s">
        <v>5</v>
      </c>
      <c r="F10" s="157" t="s">
        <v>5</v>
      </c>
      <c r="G10" s="157" t="s">
        <v>5</v>
      </c>
      <c r="H10" s="157" t="s">
        <v>5</v>
      </c>
      <c r="I10" s="157" t="s">
        <v>5</v>
      </c>
      <c r="J10" s="157" t="s">
        <v>5</v>
      </c>
      <c r="K10" s="157" t="s">
        <v>5</v>
      </c>
      <c r="L10" s="157" t="s">
        <v>5</v>
      </c>
      <c r="M10" s="157" t="s">
        <v>5</v>
      </c>
      <c r="N10" s="157" t="s">
        <v>5</v>
      </c>
      <c r="O10" s="157" t="s">
        <v>5</v>
      </c>
      <c r="P10" s="157" t="s">
        <v>5</v>
      </c>
      <c r="Q10" s="157" t="s">
        <v>5</v>
      </c>
      <c r="R10" s="157" t="s">
        <v>5</v>
      </c>
      <c r="S10" s="157" t="s">
        <v>5</v>
      </c>
      <c r="T10" s="157" t="s">
        <v>5</v>
      </c>
    </row>
    <row r="11" s="158" customFormat="1" ht="19" customHeight="1" spans="1:20">
      <c r="A11" s="153" t="s">
        <v>427</v>
      </c>
      <c r="B11" s="153" t="s">
        <v>5</v>
      </c>
      <c r="C11" s="153" t="s">
        <v>5</v>
      </c>
      <c r="D11" s="153" t="s">
        <v>5</v>
      </c>
      <c r="E11" s="153" t="s">
        <v>5</v>
      </c>
      <c r="F11" s="153" t="s">
        <v>5</v>
      </c>
      <c r="G11" s="153" t="s">
        <v>5</v>
      </c>
      <c r="H11" s="153" t="s">
        <v>5</v>
      </c>
      <c r="I11" s="153" t="s">
        <v>5</v>
      </c>
      <c r="J11" s="153" t="s">
        <v>5</v>
      </c>
      <c r="K11" s="153" t="s">
        <v>5</v>
      </c>
      <c r="L11" s="153" t="s">
        <v>5</v>
      </c>
      <c r="M11" s="153" t="s">
        <v>5</v>
      </c>
      <c r="N11" s="153" t="s">
        <v>5</v>
      </c>
      <c r="O11" s="153" t="s">
        <v>5</v>
      </c>
      <c r="P11" s="153" t="s">
        <v>5</v>
      </c>
      <c r="Q11" s="153" t="s">
        <v>5</v>
      </c>
      <c r="R11" s="153" t="s">
        <v>5</v>
      </c>
      <c r="S11" s="153" t="s">
        <v>5</v>
      </c>
      <c r="T11" s="153" t="s">
        <v>5</v>
      </c>
    </row>
    <row r="12" s="141" customFormat="1" ht="12" spans="1:20">
      <c r="A12" s="141" t="s">
        <v>428</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F16" sqref="F16"/>
    </sheetView>
  </sheetViews>
  <sheetFormatPr defaultColWidth="16" defaultRowHeight="14.4"/>
  <cols>
    <col min="1" max="3" width="2.75" customWidth="1"/>
    <col min="4" max="4" width="18.75" customWidth="1"/>
    <col min="5" max="12" width="14.1296296296296" customWidth="1"/>
  </cols>
  <sheetData>
    <row r="1" s="150" customFormat="1" ht="35.25" customHeight="1" spans="1:12">
      <c r="A1" s="142" t="s">
        <v>429</v>
      </c>
      <c r="B1" s="142"/>
      <c r="C1" s="142"/>
      <c r="D1" s="142"/>
      <c r="E1" s="142"/>
      <c r="F1" s="142"/>
      <c r="G1" s="142"/>
      <c r="H1" s="142"/>
      <c r="I1" s="142"/>
      <c r="J1" s="142"/>
    </row>
    <row r="2" s="150" customFormat="1" ht="18" customHeight="1" spans="1:12">
      <c r="A2" s="151"/>
      <c r="B2" s="151"/>
      <c r="C2" s="151"/>
      <c r="D2" s="151"/>
      <c r="E2" s="151"/>
      <c r="F2" s="151"/>
      <c r="G2" s="151"/>
      <c r="H2" s="151"/>
      <c r="I2" s="151"/>
      <c r="L2" s="152" t="s">
        <v>430</v>
      </c>
    </row>
    <row r="3" s="150" customFormat="1" ht="18" customHeight="1" spans="1:12">
      <c r="A3" s="153" t="s">
        <v>2</v>
      </c>
      <c r="B3" s="154"/>
      <c r="C3" s="154"/>
      <c r="D3" s="154"/>
      <c r="E3" s="154"/>
      <c r="F3" s="154"/>
      <c r="G3" s="151"/>
      <c r="H3" s="151"/>
      <c r="I3" s="151"/>
      <c r="L3" s="152" t="s">
        <v>198</v>
      </c>
    </row>
    <row r="4" ht="19" customHeight="1" spans="1:12">
      <c r="A4" s="155" t="s">
        <v>7</v>
      </c>
      <c r="B4" s="155" t="s">
        <v>5</v>
      </c>
      <c r="C4" s="155" t="s">
        <v>5</v>
      </c>
      <c r="D4" s="155" t="s">
        <v>5</v>
      </c>
      <c r="E4" s="155" t="s">
        <v>106</v>
      </c>
      <c r="F4" s="155" t="s">
        <v>5</v>
      </c>
      <c r="G4" s="155" t="s">
        <v>5</v>
      </c>
      <c r="H4" s="155" t="s">
        <v>199</v>
      </c>
      <c r="I4" s="155" t="s">
        <v>200</v>
      </c>
      <c r="J4" s="155" t="s">
        <v>108</v>
      </c>
      <c r="K4" s="155" t="s">
        <v>5</v>
      </c>
      <c r="L4" s="155" t="s">
        <v>5</v>
      </c>
    </row>
    <row r="5" ht="19" customHeight="1" spans="1:12">
      <c r="A5" s="155" t="s">
        <v>122</v>
      </c>
      <c r="B5" s="155" t="s">
        <v>5</v>
      </c>
      <c r="C5" s="155" t="s">
        <v>5</v>
      </c>
      <c r="D5" s="155" t="s">
        <v>123</v>
      </c>
      <c r="E5" s="155" t="s">
        <v>129</v>
      </c>
      <c r="F5" s="155" t="s">
        <v>431</v>
      </c>
      <c r="G5" s="155" t="s">
        <v>432</v>
      </c>
      <c r="H5" s="155" t="s">
        <v>5</v>
      </c>
      <c r="I5" s="155" t="s">
        <v>5</v>
      </c>
      <c r="J5" s="155" t="s">
        <v>129</v>
      </c>
      <c r="K5" s="155" t="s">
        <v>431</v>
      </c>
      <c r="L5" s="156" t="s">
        <v>432</v>
      </c>
    </row>
    <row r="6" ht="19" customHeight="1" spans="1:12">
      <c r="A6" s="155" t="s">
        <v>5</v>
      </c>
      <c r="B6" s="155" t="s">
        <v>5</v>
      </c>
      <c r="C6" s="155" t="s">
        <v>5</v>
      </c>
      <c r="D6" s="155" t="s">
        <v>5</v>
      </c>
      <c r="E6" s="155" t="s">
        <v>5</v>
      </c>
      <c r="F6" s="155" t="s">
        <v>5</v>
      </c>
      <c r="G6" s="155" t="s">
        <v>5</v>
      </c>
      <c r="H6" s="155" t="s">
        <v>5</v>
      </c>
      <c r="I6" s="155" t="s">
        <v>5</v>
      </c>
      <c r="J6" s="155" t="s">
        <v>5</v>
      </c>
      <c r="K6" s="155" t="s">
        <v>5</v>
      </c>
      <c r="L6" s="156" t="s">
        <v>205</v>
      </c>
    </row>
    <row r="7" ht="19" customHeight="1" spans="1:12">
      <c r="A7" s="155" t="s">
        <v>5</v>
      </c>
      <c r="B7" s="155" t="s">
        <v>5</v>
      </c>
      <c r="C7" s="155" t="s">
        <v>5</v>
      </c>
      <c r="D7" s="155" t="s">
        <v>5</v>
      </c>
      <c r="E7" s="155" t="s">
        <v>5</v>
      </c>
      <c r="F7" s="155" t="s">
        <v>5</v>
      </c>
      <c r="G7" s="155" t="s">
        <v>5</v>
      </c>
      <c r="H7" s="155" t="s">
        <v>5</v>
      </c>
      <c r="I7" s="155" t="s">
        <v>5</v>
      </c>
      <c r="J7" s="155" t="s">
        <v>5</v>
      </c>
      <c r="K7" s="155" t="s">
        <v>5</v>
      </c>
      <c r="L7" s="156" t="s">
        <v>5</v>
      </c>
    </row>
    <row r="8" ht="19" customHeight="1" spans="1:12">
      <c r="A8" s="155" t="s">
        <v>126</v>
      </c>
      <c r="B8" s="155" t="s">
        <v>127</v>
      </c>
      <c r="C8" s="155" t="s">
        <v>128</v>
      </c>
      <c r="D8" s="155" t="s">
        <v>11</v>
      </c>
      <c r="E8" s="156" t="s">
        <v>12</v>
      </c>
      <c r="F8" s="156" t="s">
        <v>13</v>
      </c>
      <c r="G8" s="156" t="s">
        <v>21</v>
      </c>
      <c r="H8" s="156" t="s">
        <v>25</v>
      </c>
      <c r="I8" s="156" t="s">
        <v>29</v>
      </c>
      <c r="J8" s="156" t="s">
        <v>33</v>
      </c>
      <c r="K8" s="156" t="s">
        <v>37</v>
      </c>
      <c r="L8" s="156" t="s">
        <v>41</v>
      </c>
    </row>
    <row r="9" ht="19" customHeight="1" spans="1:12">
      <c r="A9" s="155" t="s">
        <v>5</v>
      </c>
      <c r="B9" s="155" t="s">
        <v>5</v>
      </c>
      <c r="C9" s="155" t="s">
        <v>5</v>
      </c>
      <c r="D9" s="155" t="s">
        <v>129</v>
      </c>
      <c r="E9" s="157" t="s">
        <v>5</v>
      </c>
      <c r="F9" s="157" t="s">
        <v>5</v>
      </c>
      <c r="G9" s="157" t="s">
        <v>5</v>
      </c>
      <c r="H9" s="157" t="s">
        <v>5</v>
      </c>
      <c r="I9" s="157" t="s">
        <v>5</v>
      </c>
      <c r="J9" s="157" t="s">
        <v>5</v>
      </c>
      <c r="K9" s="157" t="s">
        <v>5</v>
      </c>
      <c r="L9" s="157" t="s">
        <v>5</v>
      </c>
    </row>
    <row r="10" ht="19" customHeight="1" spans="1:12">
      <c r="A10" s="146" t="s">
        <v>5</v>
      </c>
      <c r="B10" s="146" t="s">
        <v>5</v>
      </c>
      <c r="C10" s="146" t="s">
        <v>5</v>
      </c>
      <c r="D10" s="146" t="s">
        <v>5</v>
      </c>
      <c r="E10" s="147" t="s">
        <v>5</v>
      </c>
      <c r="F10" s="147" t="s">
        <v>5</v>
      </c>
      <c r="G10" s="147" t="s">
        <v>5</v>
      </c>
      <c r="H10" s="147" t="s">
        <v>5</v>
      </c>
      <c r="I10" s="147" t="s">
        <v>5</v>
      </c>
      <c r="J10" s="147" t="s">
        <v>5</v>
      </c>
      <c r="K10" s="147" t="s">
        <v>5</v>
      </c>
      <c r="L10" s="147" t="s">
        <v>5</v>
      </c>
    </row>
    <row r="11" ht="19" customHeight="1" spans="1:12">
      <c r="A11" s="149" t="s">
        <v>433</v>
      </c>
      <c r="B11" s="149" t="s">
        <v>5</v>
      </c>
      <c r="C11" s="149" t="s">
        <v>5</v>
      </c>
      <c r="D11" s="149" t="s">
        <v>5</v>
      </c>
      <c r="E11" s="149" t="s">
        <v>5</v>
      </c>
      <c r="F11" s="149" t="s">
        <v>5</v>
      </c>
      <c r="G11" s="149" t="s">
        <v>5</v>
      </c>
      <c r="H11" s="149" t="s">
        <v>5</v>
      </c>
      <c r="I11" s="149" t="s">
        <v>5</v>
      </c>
      <c r="J11" s="149" t="s">
        <v>5</v>
      </c>
      <c r="K11" s="149" t="s">
        <v>5</v>
      </c>
      <c r="L11" s="149" t="s">
        <v>5</v>
      </c>
    </row>
    <row r="12" s="141" customFormat="1" ht="12" spans="1:12">
      <c r="A12" s="141" t="s">
        <v>434</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topLeftCell="A17" workbookViewId="0">
      <selection activeCell="A1" sqref="A1:E1"/>
    </sheetView>
  </sheetViews>
  <sheetFormatPr defaultColWidth="16" defaultRowHeight="14.4" outlineLevelCol="4"/>
  <cols>
    <col min="1" max="1" width="50.6388888888889" customWidth="1"/>
    <col min="2" max="2" width="6" customWidth="1"/>
    <col min="3" max="5" width="25" customWidth="1"/>
  </cols>
  <sheetData>
    <row r="1" s="139" customFormat="1" ht="26.25" customHeight="1" spans="1:5">
      <c r="A1" s="142" t="s">
        <v>435</v>
      </c>
      <c r="B1" s="142"/>
      <c r="C1" s="142"/>
      <c r="D1" s="142"/>
      <c r="E1" s="142"/>
    </row>
    <row r="2" s="139" customFormat="1" ht="18.95" customHeight="1" spans="1:5">
      <c r="A2" s="143"/>
      <c r="B2" s="143"/>
      <c r="C2" s="143"/>
      <c r="D2" s="143"/>
      <c r="E2" s="144" t="s">
        <v>436</v>
      </c>
    </row>
    <row r="3" s="140" customFormat="1" ht="18.95" customHeight="1" spans="1:5">
      <c r="A3" s="143" t="s">
        <v>2</v>
      </c>
      <c r="B3" s="143"/>
      <c r="C3" s="143"/>
      <c r="D3" s="143"/>
      <c r="E3" s="144" t="s">
        <v>198</v>
      </c>
    </row>
    <row r="4" ht="15" customHeight="1" spans="1:5">
      <c r="A4" s="145" t="s">
        <v>437</v>
      </c>
      <c r="B4" s="145" t="s">
        <v>8</v>
      </c>
      <c r="C4" s="145" t="s">
        <v>438</v>
      </c>
      <c r="D4" s="145" t="s">
        <v>439</v>
      </c>
      <c r="E4" s="145" t="s">
        <v>440</v>
      </c>
    </row>
    <row r="5" ht="15" customHeight="1" spans="1:5">
      <c r="A5" s="145" t="s">
        <v>441</v>
      </c>
      <c r="B5" s="145" t="s">
        <v>5</v>
      </c>
      <c r="C5" s="145" t="s">
        <v>12</v>
      </c>
      <c r="D5" s="145" t="s">
        <v>13</v>
      </c>
      <c r="E5" s="145" t="s">
        <v>21</v>
      </c>
    </row>
    <row r="6" ht="15" customHeight="1" spans="1:5">
      <c r="A6" s="146" t="s">
        <v>442</v>
      </c>
      <c r="B6" s="145" t="s">
        <v>12</v>
      </c>
      <c r="C6" s="145" t="s">
        <v>443</v>
      </c>
      <c r="D6" s="145" t="s">
        <v>443</v>
      </c>
      <c r="E6" s="145" t="s">
        <v>443</v>
      </c>
    </row>
    <row r="7" ht="15" customHeight="1" spans="1:5">
      <c r="A7" s="146" t="s">
        <v>444</v>
      </c>
      <c r="B7" s="145" t="s">
        <v>13</v>
      </c>
      <c r="C7" s="147" t="s">
        <v>5</v>
      </c>
      <c r="D7" s="147" t="s">
        <v>5</v>
      </c>
      <c r="E7" s="147" t="s">
        <v>5</v>
      </c>
    </row>
    <row r="8" ht="15" customHeight="1" spans="1:5">
      <c r="A8" s="146" t="s">
        <v>445</v>
      </c>
      <c r="B8" s="145" t="s">
        <v>21</v>
      </c>
      <c r="C8" s="147" t="s">
        <v>5</v>
      </c>
      <c r="D8" s="147" t="s">
        <v>5</v>
      </c>
      <c r="E8" s="147" t="s">
        <v>5</v>
      </c>
    </row>
    <row r="9" ht="15" customHeight="1" spans="1:5">
      <c r="A9" s="146" t="s">
        <v>446</v>
      </c>
      <c r="B9" s="145" t="s">
        <v>25</v>
      </c>
      <c r="C9" s="147" t="s">
        <v>5</v>
      </c>
      <c r="D9" s="147" t="s">
        <v>5</v>
      </c>
      <c r="E9" s="147" t="s">
        <v>5</v>
      </c>
    </row>
    <row r="10" ht="15" customHeight="1" spans="1:5">
      <c r="A10" s="146" t="s">
        <v>447</v>
      </c>
      <c r="B10" s="145" t="s">
        <v>29</v>
      </c>
      <c r="C10" s="147" t="s">
        <v>5</v>
      </c>
      <c r="D10" s="147" t="s">
        <v>5</v>
      </c>
      <c r="E10" s="147" t="s">
        <v>5</v>
      </c>
    </row>
    <row r="11" ht="15" customHeight="1" spans="1:5">
      <c r="A11" s="146" t="s">
        <v>448</v>
      </c>
      <c r="B11" s="145" t="s">
        <v>33</v>
      </c>
      <c r="C11" s="147" t="s">
        <v>5</v>
      </c>
      <c r="D11" s="147" t="s">
        <v>5</v>
      </c>
      <c r="E11" s="147" t="s">
        <v>5</v>
      </c>
    </row>
    <row r="12" ht="15" customHeight="1" spans="1:5">
      <c r="A12" s="146" t="s">
        <v>449</v>
      </c>
      <c r="B12" s="145" t="s">
        <v>37</v>
      </c>
      <c r="C12" s="147" t="s">
        <v>5</v>
      </c>
      <c r="D12" s="147" t="s">
        <v>5</v>
      </c>
      <c r="E12" s="147" t="s">
        <v>5</v>
      </c>
    </row>
    <row r="13" ht="15" customHeight="1" spans="1:5">
      <c r="A13" s="146" t="s">
        <v>450</v>
      </c>
      <c r="B13" s="145" t="s">
        <v>41</v>
      </c>
      <c r="C13" s="145" t="s">
        <v>443</v>
      </c>
      <c r="D13" s="145" t="s">
        <v>443</v>
      </c>
      <c r="E13" s="147" t="s">
        <v>5</v>
      </c>
    </row>
    <row r="14" ht="15" customHeight="1" spans="1:5">
      <c r="A14" s="146" t="s">
        <v>451</v>
      </c>
      <c r="B14" s="145" t="s">
        <v>44</v>
      </c>
      <c r="C14" s="145" t="s">
        <v>443</v>
      </c>
      <c r="D14" s="145" t="s">
        <v>443</v>
      </c>
      <c r="E14" s="147" t="s">
        <v>5</v>
      </c>
    </row>
    <row r="15" ht="15" customHeight="1" spans="1:5">
      <c r="A15" s="146" t="s">
        <v>452</v>
      </c>
      <c r="B15" s="145" t="s">
        <v>47</v>
      </c>
      <c r="C15" s="145" t="s">
        <v>443</v>
      </c>
      <c r="D15" s="145" t="s">
        <v>443</v>
      </c>
      <c r="E15" s="147" t="s">
        <v>5</v>
      </c>
    </row>
    <row r="16" ht="15" customHeight="1" spans="1:5">
      <c r="A16" s="146" t="s">
        <v>453</v>
      </c>
      <c r="B16" s="145" t="s">
        <v>50</v>
      </c>
      <c r="C16" s="145" t="s">
        <v>443</v>
      </c>
      <c r="D16" s="145" t="s">
        <v>443</v>
      </c>
      <c r="E16" s="145" t="s">
        <v>443</v>
      </c>
    </row>
    <row r="17" ht="15" customHeight="1" spans="1:5">
      <c r="A17" s="146" t="s">
        <v>454</v>
      </c>
      <c r="B17" s="145" t="s">
        <v>53</v>
      </c>
      <c r="C17" s="145" t="s">
        <v>443</v>
      </c>
      <c r="D17" s="145" t="s">
        <v>443</v>
      </c>
      <c r="E17" s="147" t="s">
        <v>5</v>
      </c>
    </row>
    <row r="18" ht="15" customHeight="1" spans="1:5">
      <c r="A18" s="146" t="s">
        <v>455</v>
      </c>
      <c r="B18" s="145" t="s">
        <v>56</v>
      </c>
      <c r="C18" s="145" t="s">
        <v>443</v>
      </c>
      <c r="D18" s="145" t="s">
        <v>443</v>
      </c>
      <c r="E18" s="147" t="s">
        <v>5</v>
      </c>
    </row>
    <row r="19" ht="15" customHeight="1" spans="1:5">
      <c r="A19" s="146" t="s">
        <v>456</v>
      </c>
      <c r="B19" s="145" t="s">
        <v>59</v>
      </c>
      <c r="C19" s="145" t="s">
        <v>443</v>
      </c>
      <c r="D19" s="145" t="s">
        <v>443</v>
      </c>
      <c r="E19" s="147" t="s">
        <v>5</v>
      </c>
    </row>
    <row r="20" ht="15" customHeight="1" spans="1:5">
      <c r="A20" s="146" t="s">
        <v>457</v>
      </c>
      <c r="B20" s="145" t="s">
        <v>62</v>
      </c>
      <c r="C20" s="145" t="s">
        <v>443</v>
      </c>
      <c r="D20" s="145" t="s">
        <v>443</v>
      </c>
      <c r="E20" s="147" t="s">
        <v>5</v>
      </c>
    </row>
    <row r="21" ht="15" customHeight="1" spans="1:5">
      <c r="A21" s="146" t="s">
        <v>458</v>
      </c>
      <c r="B21" s="145" t="s">
        <v>65</v>
      </c>
      <c r="C21" s="145" t="s">
        <v>443</v>
      </c>
      <c r="D21" s="145" t="s">
        <v>443</v>
      </c>
      <c r="E21" s="147" t="s">
        <v>5</v>
      </c>
    </row>
    <row r="22" ht="15" customHeight="1" spans="1:5">
      <c r="A22" s="146" t="s">
        <v>459</v>
      </c>
      <c r="B22" s="145" t="s">
        <v>68</v>
      </c>
      <c r="C22" s="145" t="s">
        <v>443</v>
      </c>
      <c r="D22" s="145" t="s">
        <v>443</v>
      </c>
      <c r="E22" s="147" t="s">
        <v>5</v>
      </c>
    </row>
    <row r="23" ht="15" customHeight="1" spans="1:5">
      <c r="A23" s="146" t="s">
        <v>460</v>
      </c>
      <c r="B23" s="145" t="s">
        <v>71</v>
      </c>
      <c r="C23" s="145" t="s">
        <v>443</v>
      </c>
      <c r="D23" s="145" t="s">
        <v>443</v>
      </c>
      <c r="E23" s="147" t="s">
        <v>5</v>
      </c>
    </row>
    <row r="24" ht="15" customHeight="1" spans="1:5">
      <c r="A24" s="146" t="s">
        <v>461</v>
      </c>
      <c r="B24" s="145" t="s">
        <v>74</v>
      </c>
      <c r="C24" s="145" t="s">
        <v>443</v>
      </c>
      <c r="D24" s="145" t="s">
        <v>443</v>
      </c>
      <c r="E24" s="147" t="s">
        <v>5</v>
      </c>
    </row>
    <row r="25" ht="15" customHeight="1" spans="1:5">
      <c r="A25" s="146" t="s">
        <v>462</v>
      </c>
      <c r="B25" s="145" t="s">
        <v>77</v>
      </c>
      <c r="C25" s="145" t="s">
        <v>443</v>
      </c>
      <c r="D25" s="145" t="s">
        <v>443</v>
      </c>
      <c r="E25" s="147" t="s">
        <v>5</v>
      </c>
    </row>
    <row r="26" ht="15" customHeight="1" spans="1:5">
      <c r="A26" s="146" t="s">
        <v>463</v>
      </c>
      <c r="B26" s="145" t="s">
        <v>80</v>
      </c>
      <c r="C26" s="145" t="s">
        <v>443</v>
      </c>
      <c r="D26" s="145" t="s">
        <v>443</v>
      </c>
      <c r="E26" s="147" t="s">
        <v>5</v>
      </c>
    </row>
    <row r="27" ht="15" customHeight="1" spans="1:5">
      <c r="A27" s="146" t="s">
        <v>464</v>
      </c>
      <c r="B27" s="145" t="s">
        <v>83</v>
      </c>
      <c r="C27" s="145" t="s">
        <v>443</v>
      </c>
      <c r="D27" s="145" t="s">
        <v>443</v>
      </c>
      <c r="E27" s="147" t="s">
        <v>5</v>
      </c>
    </row>
    <row r="28" ht="15" customHeight="1" spans="1:5">
      <c r="A28" s="146" t="s">
        <v>465</v>
      </c>
      <c r="B28" s="145" t="s">
        <v>86</v>
      </c>
      <c r="C28" s="145" t="s">
        <v>443</v>
      </c>
      <c r="D28" s="145" t="s">
        <v>443</v>
      </c>
      <c r="E28" s="147" t="s">
        <v>5</v>
      </c>
    </row>
    <row r="29" ht="15" customHeight="1" spans="1:5">
      <c r="A29" s="146" t="s">
        <v>466</v>
      </c>
      <c r="B29" s="145" t="s">
        <v>89</v>
      </c>
      <c r="C29" s="145" t="s">
        <v>443</v>
      </c>
      <c r="D29" s="145" t="s">
        <v>443</v>
      </c>
      <c r="E29" s="147" t="s">
        <v>5</v>
      </c>
    </row>
    <row r="30" ht="31" customHeight="1" spans="1:5">
      <c r="A30" s="148" t="s">
        <v>467</v>
      </c>
      <c r="B30" s="148" t="s">
        <v>5</v>
      </c>
      <c r="C30" s="148" t="s">
        <v>5</v>
      </c>
      <c r="D30" s="148" t="s">
        <v>5</v>
      </c>
      <c r="E30" s="148" t="s">
        <v>5</v>
      </c>
    </row>
    <row r="31" ht="15" customHeight="1" spans="1:5">
      <c r="A31" s="149" t="s">
        <v>468</v>
      </c>
      <c r="B31" s="149" t="s">
        <v>5</v>
      </c>
      <c r="C31" s="149" t="s">
        <v>5</v>
      </c>
      <c r="D31" s="149" t="s">
        <v>5</v>
      </c>
      <c r="E31" s="149" t="s">
        <v>5</v>
      </c>
    </row>
    <row r="32" s="141" customFormat="1" ht="12" spans="1:5">
      <c r="A32" s="141" t="s">
        <v>469</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opLeftCell="A11" workbookViewId="0">
      <selection activeCell="C34" sqref="C34"/>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39" customFormat="1" ht="26.25" customHeight="1" spans="1:5">
      <c r="A1" s="142" t="s">
        <v>470</v>
      </c>
      <c r="B1" s="142"/>
      <c r="C1" s="142"/>
      <c r="D1" s="142"/>
      <c r="E1" s="142"/>
    </row>
    <row r="2" s="139" customFormat="1" ht="18.95" customHeight="1" spans="1:5">
      <c r="A2" s="143"/>
      <c r="B2" s="143"/>
      <c r="C2" s="143"/>
      <c r="D2" s="143"/>
      <c r="E2" s="144" t="s">
        <v>471</v>
      </c>
    </row>
    <row r="3" s="140" customFormat="1" ht="18.95" customHeight="1" spans="1:5">
      <c r="A3" s="143" t="s">
        <v>2</v>
      </c>
      <c r="B3" s="143"/>
      <c r="C3" s="143"/>
      <c r="D3" s="143"/>
      <c r="E3" s="144" t="s">
        <v>198</v>
      </c>
    </row>
    <row r="4" ht="15" customHeight="1" spans="1:5">
      <c r="A4" s="145" t="s">
        <v>437</v>
      </c>
      <c r="B4" s="145" t="s">
        <v>8</v>
      </c>
      <c r="C4" s="145" t="s">
        <v>438</v>
      </c>
      <c r="D4" s="145" t="s">
        <v>439</v>
      </c>
      <c r="E4" s="145" t="s">
        <v>440</v>
      </c>
    </row>
    <row r="5" ht="15" customHeight="1" spans="1:5">
      <c r="A5" s="145" t="s">
        <v>441</v>
      </c>
      <c r="B5" s="145" t="s">
        <v>5</v>
      </c>
      <c r="C5" s="145" t="s">
        <v>12</v>
      </c>
      <c r="D5" s="145" t="s">
        <v>13</v>
      </c>
      <c r="E5" s="145" t="s">
        <v>21</v>
      </c>
    </row>
    <row r="6" ht="15" customHeight="1" spans="1:5">
      <c r="A6" s="146" t="s">
        <v>472</v>
      </c>
      <c r="B6" s="145" t="s">
        <v>12</v>
      </c>
      <c r="C6" s="145" t="s">
        <v>443</v>
      </c>
      <c r="D6" s="145" t="s">
        <v>443</v>
      </c>
      <c r="E6" s="145" t="s">
        <v>443</v>
      </c>
    </row>
    <row r="7" ht="15" customHeight="1" spans="1:5">
      <c r="A7" s="146" t="s">
        <v>444</v>
      </c>
      <c r="B7" s="145" t="s">
        <v>13</v>
      </c>
      <c r="C7" s="147" t="s">
        <v>5</v>
      </c>
      <c r="D7" s="147" t="s">
        <v>5</v>
      </c>
      <c r="E7" s="147" t="s">
        <v>5</v>
      </c>
    </row>
    <row r="8" ht="15" customHeight="1" spans="1:5">
      <c r="A8" s="146" t="s">
        <v>445</v>
      </c>
      <c r="B8" s="145" t="s">
        <v>21</v>
      </c>
      <c r="C8" s="147" t="s">
        <v>5</v>
      </c>
      <c r="D8" s="147" t="s">
        <v>5</v>
      </c>
      <c r="E8" s="147" t="s">
        <v>5</v>
      </c>
    </row>
    <row r="9" ht="15" customHeight="1" spans="1:5">
      <c r="A9" s="146" t="s">
        <v>446</v>
      </c>
      <c r="B9" s="145" t="s">
        <v>25</v>
      </c>
      <c r="C9" s="147" t="s">
        <v>5</v>
      </c>
      <c r="D9" s="147" t="s">
        <v>5</v>
      </c>
      <c r="E9" s="147" t="s">
        <v>5</v>
      </c>
    </row>
    <row r="10" ht="15" customHeight="1" spans="1:5">
      <c r="A10" s="146" t="s">
        <v>447</v>
      </c>
      <c r="B10" s="145" t="s">
        <v>29</v>
      </c>
      <c r="C10" s="147" t="s">
        <v>5</v>
      </c>
      <c r="D10" s="147" t="s">
        <v>5</v>
      </c>
      <c r="E10" s="147" t="s">
        <v>5</v>
      </c>
    </row>
    <row r="11" ht="15" customHeight="1" spans="1:5">
      <c r="A11" s="146" t="s">
        <v>448</v>
      </c>
      <c r="B11" s="145" t="s">
        <v>33</v>
      </c>
      <c r="C11" s="147" t="s">
        <v>5</v>
      </c>
      <c r="D11" s="147" t="s">
        <v>5</v>
      </c>
      <c r="E11" s="147" t="s">
        <v>5</v>
      </c>
    </row>
    <row r="12" ht="15" customHeight="1" spans="1:5">
      <c r="A12" s="146" t="s">
        <v>449</v>
      </c>
      <c r="B12" s="145" t="s">
        <v>37</v>
      </c>
      <c r="C12" s="147" t="s">
        <v>5</v>
      </c>
      <c r="D12" s="147" t="s">
        <v>5</v>
      </c>
      <c r="E12" s="147" t="s">
        <v>5</v>
      </c>
    </row>
    <row r="13" ht="15" customHeight="1" spans="1:5">
      <c r="A13" s="146" t="s">
        <v>450</v>
      </c>
      <c r="B13" s="145" t="s">
        <v>41</v>
      </c>
      <c r="C13" s="145" t="s">
        <v>443</v>
      </c>
      <c r="D13" s="145" t="s">
        <v>443</v>
      </c>
      <c r="E13" s="147" t="s">
        <v>5</v>
      </c>
    </row>
    <row r="14" ht="15" customHeight="1" spans="1:5">
      <c r="A14" s="146" t="s">
        <v>451</v>
      </c>
      <c r="B14" s="145" t="s">
        <v>44</v>
      </c>
      <c r="C14" s="145" t="s">
        <v>443</v>
      </c>
      <c r="D14" s="145" t="s">
        <v>443</v>
      </c>
      <c r="E14" s="147" t="s">
        <v>5</v>
      </c>
    </row>
    <row r="15" ht="15" customHeight="1" spans="1:5">
      <c r="A15" s="146" t="s">
        <v>452</v>
      </c>
      <c r="B15" s="145" t="s">
        <v>47</v>
      </c>
      <c r="C15" s="145" t="s">
        <v>443</v>
      </c>
      <c r="D15" s="145" t="s">
        <v>443</v>
      </c>
      <c r="E15" s="147" t="s">
        <v>5</v>
      </c>
    </row>
    <row r="16" ht="15" customHeight="1" spans="1:5">
      <c r="A16" s="146" t="s">
        <v>453</v>
      </c>
      <c r="B16" s="145" t="s">
        <v>50</v>
      </c>
      <c r="C16" s="145" t="s">
        <v>443</v>
      </c>
      <c r="D16" s="145" t="s">
        <v>443</v>
      </c>
      <c r="E16" s="145" t="s">
        <v>443</v>
      </c>
    </row>
    <row r="17" ht="15" customHeight="1" spans="1:5">
      <c r="A17" s="146" t="s">
        <v>454</v>
      </c>
      <c r="B17" s="145" t="s">
        <v>53</v>
      </c>
      <c r="C17" s="145" t="s">
        <v>443</v>
      </c>
      <c r="D17" s="145" t="s">
        <v>443</v>
      </c>
      <c r="E17" s="147" t="s">
        <v>5</v>
      </c>
    </row>
    <row r="18" ht="15" customHeight="1" spans="1:5">
      <c r="A18" s="146" t="s">
        <v>455</v>
      </c>
      <c r="B18" s="145" t="s">
        <v>56</v>
      </c>
      <c r="C18" s="145" t="s">
        <v>443</v>
      </c>
      <c r="D18" s="145" t="s">
        <v>443</v>
      </c>
      <c r="E18" s="147" t="s">
        <v>5</v>
      </c>
    </row>
    <row r="19" ht="15" customHeight="1" spans="1:5">
      <c r="A19" s="146" t="s">
        <v>456</v>
      </c>
      <c r="B19" s="145" t="s">
        <v>59</v>
      </c>
      <c r="C19" s="145" t="s">
        <v>443</v>
      </c>
      <c r="D19" s="145" t="s">
        <v>443</v>
      </c>
      <c r="E19" s="147" t="s">
        <v>5</v>
      </c>
    </row>
    <row r="20" ht="15" customHeight="1" spans="1:5">
      <c r="A20" s="146" t="s">
        <v>457</v>
      </c>
      <c r="B20" s="145" t="s">
        <v>62</v>
      </c>
      <c r="C20" s="145" t="s">
        <v>443</v>
      </c>
      <c r="D20" s="145" t="s">
        <v>443</v>
      </c>
      <c r="E20" s="147" t="s">
        <v>5</v>
      </c>
    </row>
    <row r="21" ht="15" customHeight="1" spans="1:5">
      <c r="A21" s="146" t="s">
        <v>458</v>
      </c>
      <c r="B21" s="145" t="s">
        <v>65</v>
      </c>
      <c r="C21" s="145" t="s">
        <v>443</v>
      </c>
      <c r="D21" s="145" t="s">
        <v>443</v>
      </c>
      <c r="E21" s="147" t="s">
        <v>5</v>
      </c>
    </row>
    <row r="22" ht="15" customHeight="1" spans="1:5">
      <c r="A22" s="146" t="s">
        <v>459</v>
      </c>
      <c r="B22" s="145" t="s">
        <v>68</v>
      </c>
      <c r="C22" s="145" t="s">
        <v>443</v>
      </c>
      <c r="D22" s="145" t="s">
        <v>443</v>
      </c>
      <c r="E22" s="147" t="s">
        <v>5</v>
      </c>
    </row>
    <row r="23" ht="15" customHeight="1" spans="1:5">
      <c r="A23" s="146" t="s">
        <v>460</v>
      </c>
      <c r="B23" s="145" t="s">
        <v>71</v>
      </c>
      <c r="C23" s="145" t="s">
        <v>443</v>
      </c>
      <c r="D23" s="145" t="s">
        <v>443</v>
      </c>
      <c r="E23" s="147" t="s">
        <v>5</v>
      </c>
    </row>
    <row r="24" ht="15" customHeight="1" spans="1:5">
      <c r="A24" s="146" t="s">
        <v>461</v>
      </c>
      <c r="B24" s="145" t="s">
        <v>74</v>
      </c>
      <c r="C24" s="145" t="s">
        <v>443</v>
      </c>
      <c r="D24" s="145" t="s">
        <v>443</v>
      </c>
      <c r="E24" s="147" t="s">
        <v>5</v>
      </c>
    </row>
    <row r="25" ht="15" customHeight="1" spans="1:5">
      <c r="A25" s="146" t="s">
        <v>462</v>
      </c>
      <c r="B25" s="145" t="s">
        <v>77</v>
      </c>
      <c r="C25" s="145" t="s">
        <v>443</v>
      </c>
      <c r="D25" s="145" t="s">
        <v>443</v>
      </c>
      <c r="E25" s="147" t="s">
        <v>5</v>
      </c>
    </row>
    <row r="26" ht="15" customHeight="1" spans="1:5">
      <c r="A26" s="146" t="s">
        <v>463</v>
      </c>
      <c r="B26" s="145" t="s">
        <v>80</v>
      </c>
      <c r="C26" s="145" t="s">
        <v>443</v>
      </c>
      <c r="D26" s="145" t="s">
        <v>443</v>
      </c>
      <c r="E26" s="147" t="s">
        <v>5</v>
      </c>
    </row>
    <row r="27" ht="41" customHeight="1" spans="1:5">
      <c r="A27" s="148" t="s">
        <v>473</v>
      </c>
      <c r="B27" s="148" t="s">
        <v>5</v>
      </c>
      <c r="C27" s="148" t="s">
        <v>5</v>
      </c>
      <c r="D27" s="148" t="s">
        <v>5</v>
      </c>
      <c r="E27" s="148" t="s">
        <v>5</v>
      </c>
    </row>
    <row r="28" s="141" customFormat="1" ht="12" spans="1:5">
      <c r="A28" s="141" t="s">
        <v>474</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H11" sqref="H11"/>
    </sheetView>
  </sheetViews>
  <sheetFormatPr defaultColWidth="8.88888888888889" defaultRowHeight="14.4"/>
  <cols>
    <col min="1" max="1" width="6.26851851851852" style="99" customWidth="1"/>
    <col min="2" max="2" width="5.09259259259259" style="99" customWidth="1"/>
    <col min="3" max="4" width="14.1111111111111" style="99" customWidth="1"/>
    <col min="5" max="5" width="11.8888888888889" style="99" customWidth="1"/>
    <col min="6" max="9" width="14.1111111111111" style="99" customWidth="1"/>
    <col min="10" max="12" width="5.66666666666667" style="99" customWidth="1"/>
    <col min="13" max="13" width="10.7777777777778" style="99" customWidth="1"/>
    <col min="14" max="15" width="11.8888888888889" style="99" customWidth="1"/>
    <col min="16" max="16" width="9.09259259259259" style="99" customWidth="1"/>
    <col min="17" max="17" width="9" style="99"/>
    <col min="18" max="20" width="7.37037037037037" style="99" customWidth="1"/>
    <col min="21" max="21" width="6.72222222222222" style="99" customWidth="1"/>
    <col min="22" max="16384" width="9" style="99"/>
  </cols>
  <sheetData>
    <row r="1" s="97" customFormat="1" ht="36" customHeight="1" spans="1:21">
      <c r="A1" s="100" t="s">
        <v>475</v>
      </c>
      <c r="B1" s="100"/>
      <c r="C1" s="100"/>
      <c r="D1" s="100"/>
      <c r="E1" s="100"/>
      <c r="F1" s="100"/>
      <c r="G1" s="100"/>
      <c r="H1" s="100"/>
      <c r="I1" s="100"/>
      <c r="J1" s="100"/>
      <c r="K1" s="100"/>
      <c r="L1" s="100"/>
      <c r="M1" s="100"/>
      <c r="N1" s="101"/>
      <c r="O1" s="100"/>
      <c r="P1" s="100"/>
      <c r="Q1" s="100"/>
      <c r="R1" s="100"/>
      <c r="S1" s="100"/>
      <c r="T1" s="100"/>
      <c r="U1" s="100"/>
    </row>
    <row r="2" s="97" customFormat="1" ht="18" customHeight="1" spans="1:21">
      <c r="A2" s="102"/>
      <c r="B2" s="102"/>
      <c r="C2" s="102"/>
      <c r="D2" s="102"/>
      <c r="E2" s="102"/>
      <c r="F2" s="102"/>
      <c r="G2" s="102"/>
      <c r="H2" s="102"/>
      <c r="I2" s="102"/>
      <c r="J2" s="102"/>
      <c r="K2" s="102"/>
      <c r="L2" s="102"/>
      <c r="M2" s="102"/>
      <c r="N2" s="103"/>
      <c r="U2" s="104" t="s">
        <v>471</v>
      </c>
    </row>
    <row r="3" s="97" customFormat="1" ht="18" customHeight="1" spans="1:21">
      <c r="A3" s="105" t="s">
        <v>2</v>
      </c>
      <c r="B3" s="102"/>
      <c r="C3" s="102"/>
      <c r="D3" s="102"/>
      <c r="E3" s="106"/>
      <c r="F3" s="106"/>
      <c r="G3" s="102"/>
      <c r="H3" s="102"/>
      <c r="I3" s="102"/>
      <c r="J3" s="102"/>
      <c r="K3" s="102"/>
      <c r="L3" s="102"/>
      <c r="M3" s="102"/>
      <c r="N3" s="103"/>
      <c r="U3" s="104" t="s">
        <v>3</v>
      </c>
    </row>
    <row r="4" s="97" customFormat="1" ht="24" customHeight="1" spans="1:21">
      <c r="A4" s="107" t="s">
        <v>7</v>
      </c>
      <c r="B4" s="107" t="s">
        <v>8</v>
      </c>
      <c r="C4" s="108" t="s">
        <v>476</v>
      </c>
      <c r="D4" s="109" t="s">
        <v>477</v>
      </c>
      <c r="E4" s="107" t="s">
        <v>478</v>
      </c>
      <c r="F4" s="110" t="s">
        <v>479</v>
      </c>
      <c r="G4" s="111"/>
      <c r="H4" s="111"/>
      <c r="I4" s="111"/>
      <c r="J4" s="111"/>
      <c r="K4" s="111"/>
      <c r="L4" s="111"/>
      <c r="M4" s="111"/>
      <c r="N4" s="112"/>
      <c r="O4" s="113"/>
      <c r="P4" s="114" t="s">
        <v>480</v>
      </c>
      <c r="Q4" s="107" t="s">
        <v>481</v>
      </c>
      <c r="R4" s="108" t="s">
        <v>482</v>
      </c>
      <c r="S4" s="115"/>
      <c r="T4" s="116" t="s">
        <v>483</v>
      </c>
      <c r="U4" s="115"/>
    </row>
    <row r="5" s="97" customFormat="1" ht="36" customHeight="1" spans="1:21">
      <c r="A5" s="107"/>
      <c r="B5" s="107"/>
      <c r="C5" s="117"/>
      <c r="D5" s="109"/>
      <c r="E5" s="107"/>
      <c r="F5" s="118" t="s">
        <v>124</v>
      </c>
      <c r="G5" s="118"/>
      <c r="H5" s="118" t="s">
        <v>484</v>
      </c>
      <c r="I5" s="118"/>
      <c r="J5" s="119" t="s">
        <v>485</v>
      </c>
      <c r="K5" s="120"/>
      <c r="L5" s="121" t="s">
        <v>486</v>
      </c>
      <c r="M5" s="121"/>
      <c r="N5" s="122" t="s">
        <v>487</v>
      </c>
      <c r="O5" s="122"/>
      <c r="P5" s="114"/>
      <c r="Q5" s="107"/>
      <c r="R5" s="123"/>
      <c r="S5" s="124"/>
      <c r="T5" s="125"/>
      <c r="U5" s="124"/>
    </row>
    <row r="6" s="97" customFormat="1" ht="24" customHeight="1" spans="1:21">
      <c r="A6" s="107"/>
      <c r="B6" s="107"/>
      <c r="C6" s="123"/>
      <c r="D6" s="109"/>
      <c r="E6" s="107"/>
      <c r="F6" s="118" t="s">
        <v>488</v>
      </c>
      <c r="G6" s="126" t="s">
        <v>489</v>
      </c>
      <c r="H6" s="118" t="s">
        <v>488</v>
      </c>
      <c r="I6" s="126" t="s">
        <v>489</v>
      </c>
      <c r="J6" s="118" t="s">
        <v>488</v>
      </c>
      <c r="K6" s="126" t="s">
        <v>489</v>
      </c>
      <c r="L6" s="118" t="s">
        <v>488</v>
      </c>
      <c r="M6" s="126" t="s">
        <v>489</v>
      </c>
      <c r="N6" s="118" t="s">
        <v>488</v>
      </c>
      <c r="O6" s="126" t="s">
        <v>489</v>
      </c>
      <c r="P6" s="114"/>
      <c r="Q6" s="107"/>
      <c r="R6" s="118" t="s">
        <v>488</v>
      </c>
      <c r="S6" s="127" t="s">
        <v>489</v>
      </c>
      <c r="T6" s="118" t="s">
        <v>488</v>
      </c>
      <c r="U6" s="126" t="s">
        <v>489</v>
      </c>
    </row>
    <row r="7" s="98" customFormat="1" ht="24" customHeight="1" spans="1:21">
      <c r="A7" s="107" t="s">
        <v>11</v>
      </c>
      <c r="B7" s="107"/>
      <c r="C7" s="107">
        <v>1</v>
      </c>
      <c r="D7" s="126" t="s">
        <v>13</v>
      </c>
      <c r="E7" s="107">
        <v>3</v>
      </c>
      <c r="F7" s="107">
        <v>4</v>
      </c>
      <c r="G7" s="126" t="s">
        <v>29</v>
      </c>
      <c r="H7" s="107">
        <v>6</v>
      </c>
      <c r="I7" s="107">
        <v>7</v>
      </c>
      <c r="J7" s="126" t="s">
        <v>41</v>
      </c>
      <c r="K7" s="107">
        <v>9</v>
      </c>
      <c r="L7" s="107">
        <v>10</v>
      </c>
      <c r="M7" s="126" t="s">
        <v>50</v>
      </c>
      <c r="N7" s="107">
        <v>12</v>
      </c>
      <c r="O7" s="107">
        <v>13</v>
      </c>
      <c r="P7" s="126" t="s">
        <v>59</v>
      </c>
      <c r="Q7" s="107">
        <v>15</v>
      </c>
      <c r="R7" s="107">
        <v>16</v>
      </c>
      <c r="S7" s="126" t="s">
        <v>68</v>
      </c>
      <c r="T7" s="107">
        <v>18</v>
      </c>
      <c r="U7" s="107">
        <v>19</v>
      </c>
    </row>
    <row r="8" s="97" customFormat="1" ht="24" customHeight="1" spans="1:21">
      <c r="A8" s="128" t="s">
        <v>129</v>
      </c>
      <c r="B8" s="107">
        <v>1</v>
      </c>
      <c r="C8" s="129">
        <f>E8+G8+P8+Q8+S8+U8</f>
        <v>6238073.39</v>
      </c>
      <c r="D8" s="130">
        <f>E8+F8+P8+Q8+R8+T8</f>
        <v>6638728.85</v>
      </c>
      <c r="E8" s="131">
        <v>234978.85</v>
      </c>
      <c r="F8" s="130">
        <f>H8+N8</f>
        <v>6403750</v>
      </c>
      <c r="G8" s="130">
        <f>I8+O8</f>
        <v>6003094.54</v>
      </c>
      <c r="H8" s="130">
        <v>6106777</v>
      </c>
      <c r="I8" s="130">
        <v>5984641.48</v>
      </c>
      <c r="J8" s="130"/>
      <c r="K8" s="130"/>
      <c r="L8" s="130"/>
      <c r="M8" s="130"/>
      <c r="N8" s="131">
        <f>246693+50280</f>
        <v>296973</v>
      </c>
      <c r="O8" s="132">
        <v>18453.06</v>
      </c>
      <c r="P8" s="133"/>
      <c r="Q8" s="133"/>
      <c r="R8" s="133"/>
      <c r="S8" s="133"/>
      <c r="T8" s="133"/>
      <c r="U8" s="134"/>
    </row>
    <row r="9" s="97" customFormat="1" ht="49" customHeight="1" spans="1:21">
      <c r="A9" s="135" t="s">
        <v>490</v>
      </c>
      <c r="B9" s="135"/>
      <c r="C9" s="135"/>
      <c r="D9" s="135"/>
      <c r="E9" s="135"/>
      <c r="F9" s="135"/>
      <c r="G9" s="135"/>
      <c r="H9" s="135"/>
      <c r="I9" s="135"/>
      <c r="J9" s="135"/>
      <c r="K9" s="135"/>
      <c r="L9" s="135"/>
      <c r="M9" s="135"/>
      <c r="N9" s="135"/>
      <c r="O9" s="135"/>
      <c r="P9" s="135"/>
      <c r="Q9" s="135"/>
      <c r="R9" s="135"/>
      <c r="S9" s="135"/>
      <c r="T9" s="135"/>
      <c r="U9" s="135"/>
    </row>
    <row r="10" s="99" customFormat="1" ht="26.25" customHeight="1" spans="1:21">
      <c r="E10" s="136"/>
      <c r="F10" s="136"/>
      <c r="G10" s="136"/>
      <c r="H10" s="136"/>
    </row>
    <row r="11" s="99" customFormat="1" ht="26.25" customHeight="1" spans="1:21">
      <c r="E11" s="136"/>
      <c r="F11" s="137"/>
      <c r="G11" s="137"/>
      <c r="H11" s="136"/>
    </row>
    <row r="12" s="99" customFormat="1" ht="26.25" customHeight="1" spans="1:21">
      <c r="E12" s="136"/>
      <c r="F12" s="136"/>
      <c r="G12" s="136"/>
      <c r="H12" s="136"/>
    </row>
    <row r="13" s="99" customFormat="1" ht="26.25" customHeight="1" spans="1:21">
      <c r="F13" s="138"/>
      <c r="G13" s="138"/>
      <c r="H13" s="138"/>
      <c r="M13" s="138"/>
    </row>
    <row r="14" s="99" customFormat="1" ht="26.25" customHeight="1"/>
    <row r="15" s="99" customFormat="1" ht="26.25" customHeight="1"/>
    <row r="16" s="99" customFormat="1" ht="26.25" customHeight="1"/>
    <row r="17" s="99" customFormat="1" ht="26.25" customHeight="1"/>
    <row r="18" s="99" customFormat="1" ht="26.25" customHeight="1"/>
    <row r="19" s="99" customFormat="1" ht="26.25" customHeight="1"/>
    <row r="20" s="99" customFormat="1" ht="26.25" customHeight="1"/>
    <row r="21" s="99" customFormat="1" ht="26.25" customHeight="1"/>
    <row r="22" s="99" customFormat="1" ht="26.25" customHeight="1"/>
    <row r="23" s="99" customFormat="1" ht="26.25" customHeight="1"/>
    <row r="24" s="99" customFormat="1" ht="26.25" customHeight="1"/>
    <row r="25" s="99" customFormat="1" ht="26.25" customHeight="1"/>
    <row r="26" s="99" customFormat="1" ht="26.25" customHeight="1"/>
    <row r="27" s="99" customFormat="1" ht="26.25" customHeight="1"/>
    <row r="28" s="99" customFormat="1" ht="26.25" customHeight="1"/>
    <row r="29" s="99" customFormat="1" ht="26.25" customHeight="1"/>
    <row r="30" s="99" customFormat="1" ht="26.25" customHeight="1"/>
    <row r="31" s="99" customFormat="1" ht="26.25" customHeight="1"/>
    <row r="32" s="99" customFormat="1" ht="26.25" customHeight="1"/>
    <row r="33" s="99" customFormat="1" ht="26.25" customHeight="1"/>
    <row r="34" s="99" customFormat="1" ht="26.25" customHeight="1"/>
    <row r="35" s="99" customFormat="1" ht="26.25" customHeight="1"/>
    <row r="36" s="99" customFormat="1" ht="26.25" customHeight="1"/>
    <row r="37" s="99" customFormat="1" ht="26.25" customHeight="1"/>
    <row r="38" s="99" customFormat="1" ht="26.25" customHeight="1"/>
    <row r="39" s="99" customFormat="1" ht="26.25" customHeight="1"/>
    <row r="40" s="99" customFormat="1" ht="26.25" customHeight="1"/>
    <row r="41" s="99" customFormat="1" ht="26.25" customHeight="1"/>
    <row r="42" s="99" customFormat="1" ht="26.25" customHeight="1"/>
    <row r="43" s="99" customFormat="1" ht="26.25" customHeight="1"/>
    <row r="44" s="99" customFormat="1" ht="26.25" customHeight="1"/>
    <row r="45" s="99" customFormat="1" ht="26.25" customHeight="1"/>
    <row r="46" s="99" customFormat="1" ht="26.25" customHeight="1"/>
    <row r="47" s="99" customFormat="1" ht="26.25" customHeight="1"/>
    <row r="48" s="99" customFormat="1" ht="26.25" customHeight="1"/>
    <row r="49" s="99" customFormat="1" ht="26.25" customHeight="1"/>
    <row r="50" s="99" customFormat="1" ht="26.25" customHeight="1"/>
    <row r="51" s="99" customFormat="1" ht="26.25" customHeight="1"/>
    <row r="52" s="99" customFormat="1" ht="26.25" customHeight="1"/>
    <row r="53" s="99" customFormat="1" ht="26.25" customHeight="1"/>
    <row r="54" s="99" customFormat="1" ht="26.25" customHeight="1"/>
    <row r="55" s="99" customFormat="1" ht="26.25" customHeight="1"/>
    <row r="56" s="99" customFormat="1" ht="26.25" customHeight="1"/>
    <row r="57" s="99" customFormat="1" ht="26.25" customHeight="1"/>
    <row r="58" s="99" customFormat="1" ht="26.25" customHeight="1"/>
    <row r="59" s="99" customFormat="1" ht="26.25" customHeight="1"/>
    <row r="60" s="99" customFormat="1" ht="26.25" customHeight="1"/>
    <row r="61" s="99" customFormat="1" ht="26.25" customHeight="1"/>
    <row r="62" s="99" customFormat="1" ht="26.25" customHeight="1"/>
    <row r="63" s="99" customFormat="1" ht="26.25" customHeight="1"/>
    <row r="64" s="99" customFormat="1" ht="26.25" customHeight="1"/>
    <row r="65" s="99" customFormat="1" ht="26.25" customHeight="1"/>
    <row r="66" s="99" customFormat="1" ht="26.25" customHeight="1"/>
    <row r="67" s="99" customFormat="1" ht="26.25" customHeight="1"/>
    <row r="68" s="99" customFormat="1" ht="26.25" customHeight="1"/>
    <row r="69" s="99" customFormat="1" ht="26.25" customHeight="1"/>
    <row r="70" s="99" customFormat="1" ht="26.25" customHeight="1"/>
    <row r="71" s="99" customFormat="1" ht="26.25" customHeight="1"/>
    <row r="72" s="99" customFormat="1" ht="26.25" customHeight="1"/>
    <row r="73" s="99" customFormat="1" ht="26.25" customHeight="1"/>
    <row r="74" s="99" customFormat="1" ht="26.25" customHeight="1"/>
    <row r="75" s="99" customFormat="1" ht="26.25" customHeight="1"/>
    <row r="76" s="99" customFormat="1" ht="26.25" customHeight="1"/>
    <row r="77" s="99" customFormat="1" ht="26.25" customHeight="1"/>
    <row r="78" s="99" customFormat="1" ht="26.25" customHeight="1"/>
    <row r="79" s="99" customFormat="1" ht="26.25" customHeight="1"/>
    <row r="80" s="99" customFormat="1" ht="26.25" customHeight="1"/>
    <row r="81" s="99" customFormat="1" ht="26.25" customHeight="1"/>
    <row r="82" s="99" customFormat="1" ht="26.25" customHeight="1"/>
    <row r="83" s="99" customFormat="1" ht="26.25" customHeight="1"/>
    <row r="84" s="99" customFormat="1" ht="26.25" customHeight="1"/>
    <row r="85" s="99" customFormat="1" ht="26.25" customHeight="1"/>
    <row r="86" s="99" customFormat="1" ht="26.25" customHeight="1"/>
    <row r="87" s="99" customFormat="1" ht="26.25" customHeight="1"/>
    <row r="88" s="99" customFormat="1" ht="26.25" customHeight="1"/>
    <row r="89" s="99" customFormat="1" ht="26.25" customHeight="1"/>
    <row r="90" s="99" customFormat="1" ht="26.25" customHeight="1"/>
    <row r="91" s="99" customFormat="1" ht="26.25" customHeight="1"/>
    <row r="92" s="99" customFormat="1" ht="26.25" customHeight="1"/>
    <row r="93" s="99" customFormat="1" ht="26.25" customHeight="1"/>
    <row r="94" s="99" customFormat="1" ht="26.25" customHeight="1"/>
    <row r="95" s="99" customFormat="1" ht="26.25" customHeight="1"/>
    <row r="96" s="99" customFormat="1" ht="26.25" customHeight="1"/>
    <row r="97" s="99" customFormat="1" ht="26.25" customHeight="1"/>
    <row r="98" s="99" customFormat="1" ht="26.25" customHeight="1"/>
    <row r="99" s="99" customFormat="1" ht="26.25" customHeight="1"/>
    <row r="100" s="99" customFormat="1" ht="26.25" customHeight="1"/>
    <row r="101" s="99" customFormat="1" ht="26.25" customHeight="1"/>
    <row r="102" s="99" customFormat="1" ht="26.25" customHeight="1"/>
    <row r="103" s="99" customFormat="1" ht="26.25" customHeight="1"/>
    <row r="104" s="99" customFormat="1" ht="26.25" customHeight="1"/>
    <row r="105" s="99" customFormat="1" ht="26.25" customHeight="1"/>
    <row r="106" s="99" customFormat="1" ht="26.25" customHeight="1"/>
    <row r="107" s="99" customFormat="1" ht="26.25" customHeight="1"/>
    <row r="108" s="99" customFormat="1" ht="26.25" customHeight="1"/>
    <row r="109" s="99" customFormat="1" ht="26.25" customHeight="1"/>
    <row r="110" s="99" customFormat="1" ht="26.25" customHeight="1"/>
    <row r="111" s="99" customFormat="1" ht="26.25" customHeight="1"/>
    <row r="112" s="99" customFormat="1" ht="26.25" customHeight="1"/>
    <row r="113" s="99" customFormat="1" ht="26.25" customHeight="1"/>
    <row r="114" s="99" customFormat="1" ht="26.25" customHeight="1"/>
    <row r="115" s="99" customFormat="1" ht="26.25" customHeight="1"/>
    <row r="116" s="99" customFormat="1" ht="26.25" customHeight="1"/>
    <row r="117" s="99" customFormat="1" ht="26.25" customHeight="1"/>
    <row r="118" s="99" customFormat="1" ht="26.25" customHeight="1"/>
    <row r="119" s="99" customFormat="1" ht="26.25" customHeight="1"/>
    <row r="120" s="99" customFormat="1" ht="26.25" customHeight="1"/>
    <row r="121" s="99" customFormat="1" ht="26.25" customHeight="1"/>
    <row r="122" s="99" customFormat="1" ht="26.25" customHeight="1"/>
    <row r="123" s="99" customFormat="1" ht="26.25" customHeight="1"/>
    <row r="124" s="99" customFormat="1" ht="26.25" customHeight="1"/>
    <row r="125" s="99" customFormat="1" ht="26.25" customHeight="1"/>
    <row r="126" s="99" customFormat="1" ht="26.25" customHeight="1"/>
    <row r="127" s="99" customFormat="1" ht="26.25" customHeight="1"/>
    <row r="128" s="99" customFormat="1" ht="26.25" customHeight="1"/>
    <row r="129" s="99" customFormat="1" ht="26.25" customHeight="1"/>
    <row r="130" s="99" customFormat="1" ht="26.25" customHeight="1"/>
    <row r="131" s="99" customFormat="1" ht="26.25" customHeight="1"/>
    <row r="132" s="99" customFormat="1" ht="26.25" customHeight="1"/>
    <row r="133" s="99" customFormat="1" ht="26.25" customHeight="1"/>
    <row r="134" s="99" customFormat="1" ht="26.25" customHeight="1"/>
    <row r="135" s="99" customFormat="1" ht="26.25" customHeight="1"/>
    <row r="136" s="99" customFormat="1" ht="26.25" customHeight="1"/>
    <row r="137" s="99" customFormat="1" ht="26.25" customHeight="1"/>
    <row r="138" s="99" customFormat="1" ht="26.25" customHeight="1"/>
    <row r="139" s="99" customFormat="1" ht="26.25" customHeight="1"/>
    <row r="140" s="99" customFormat="1" ht="26.25" customHeight="1"/>
    <row r="141" s="99" customFormat="1" ht="26.25" customHeight="1"/>
    <row r="142" s="99" customFormat="1" ht="26.25" customHeight="1"/>
    <row r="143" s="99" customFormat="1" ht="26.25" customHeight="1"/>
    <row r="144" s="99" customFormat="1" ht="26.25" customHeight="1"/>
    <row r="145" s="99" customFormat="1" ht="26.25" customHeight="1"/>
    <row r="146" s="99" customFormat="1" ht="26.25" customHeight="1"/>
    <row r="147" s="99" customFormat="1" ht="26.25" customHeight="1"/>
    <row r="148" s="99" customFormat="1" ht="26.25" customHeight="1"/>
    <row r="149" s="99" customFormat="1" ht="26.25" customHeight="1"/>
    <row r="150" s="99" customFormat="1" ht="26.25" customHeight="1"/>
    <row r="151" s="99" customFormat="1" ht="26.25" customHeight="1"/>
    <row r="152" s="99" customFormat="1" ht="19.9" customHeight="1"/>
    <row r="153" s="99" customFormat="1" ht="19.9" customHeight="1"/>
    <row r="154" s="99" customFormat="1" ht="19.9" customHeight="1"/>
    <row r="155" s="99" customFormat="1"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workbookViewId="0">
      <selection activeCell="B18" sqref="B18"/>
    </sheetView>
  </sheetViews>
  <sheetFormatPr defaultColWidth="8.88888888888889" defaultRowHeight="15.6" outlineLevelCol="3"/>
  <cols>
    <col min="1" max="1" width="30.9259259259259" style="58" customWidth="1"/>
    <col min="2" max="2" width="23.4259259259259" style="58" customWidth="1"/>
    <col min="3" max="3" width="24.4444444444444" style="58" customWidth="1"/>
    <col min="4" max="4" width="51.7592592592593" style="58" customWidth="1"/>
    <col min="5" max="16379" width="10" style="58"/>
    <col min="16380" max="16380" width="10"/>
  </cols>
  <sheetData>
    <row r="1" s="58" customFormat="1" ht="22.95" spans="1:4">
      <c r="A1" s="87" t="s">
        <v>491</v>
      </c>
      <c r="B1" s="87"/>
      <c r="C1" s="87"/>
      <c r="D1" s="87"/>
    </row>
    <row r="2" s="58" customFormat="1" ht="33" customHeight="1" spans="1:4">
      <c r="A2" s="88" t="s">
        <v>492</v>
      </c>
      <c r="B2" s="89" t="s">
        <v>493</v>
      </c>
      <c r="C2" s="90"/>
      <c r="D2" s="91"/>
    </row>
    <row r="3" s="58" customFormat="1" ht="16.35" spans="1:4">
      <c r="A3" s="92"/>
      <c r="B3" s="89" t="s">
        <v>494</v>
      </c>
      <c r="C3" s="90"/>
      <c r="D3" s="91"/>
    </row>
    <row r="4" s="58" customFormat="1" ht="16.35" spans="1:4">
      <c r="A4" s="92"/>
      <c r="B4" s="89" t="s">
        <v>495</v>
      </c>
      <c r="C4" s="90"/>
      <c r="D4" s="91"/>
    </row>
    <row r="5" s="58" customFormat="1" ht="16.35" spans="1:4">
      <c r="A5" s="92"/>
      <c r="B5" s="89" t="s">
        <v>496</v>
      </c>
      <c r="C5" s="90"/>
      <c r="D5" s="91"/>
    </row>
    <row r="6" s="58" customFormat="1" ht="16.35" spans="1:4">
      <c r="A6" s="93"/>
      <c r="B6" s="89" t="s">
        <v>497</v>
      </c>
      <c r="C6" s="90"/>
      <c r="D6" s="91"/>
    </row>
    <row r="7" s="58" customFormat="1" ht="33" customHeight="1" spans="1:4">
      <c r="A7" s="92" t="s">
        <v>498</v>
      </c>
      <c r="B7" s="94" t="s">
        <v>499</v>
      </c>
      <c r="C7" s="94"/>
      <c r="D7" s="91"/>
    </row>
    <row r="8" s="58" customFormat="1" ht="16.35" spans="1:4">
      <c r="A8" s="93"/>
      <c r="B8" s="95" t="s">
        <v>500</v>
      </c>
      <c r="C8" s="95"/>
      <c r="D8" s="91"/>
    </row>
    <row r="9" s="58" customFormat="1" ht="32.25" customHeight="1" spans="1:4">
      <c r="A9" s="89" t="s">
        <v>501</v>
      </c>
      <c r="B9" s="96"/>
      <c r="C9" s="90"/>
      <c r="D9" s="91"/>
    </row>
    <row r="10" s="58" customFormat="1" ht="32.25" customHeight="1" spans="1:4">
      <c r="A10" s="89" t="s">
        <v>502</v>
      </c>
      <c r="B10" s="96"/>
      <c r="C10" s="90"/>
      <c r="D10" s="91"/>
    </row>
    <row r="11" s="58" customFormat="1" ht="32.25" customHeight="1" spans="1:4">
      <c r="A11" s="89" t="s">
        <v>503</v>
      </c>
      <c r="B11" s="96"/>
      <c r="C11" s="90"/>
      <c r="D11" s="91"/>
    </row>
    <row r="12" s="58" customFormat="1" ht="32.25" customHeight="1" spans="1:4">
      <c r="A12" s="89" t="s">
        <v>504</v>
      </c>
      <c r="B12" s="96"/>
      <c r="C12" s="90"/>
      <c r="D12" s="91"/>
    </row>
    <row r="13" s="58" customFormat="1" ht="32.25" customHeight="1" spans="1:4">
      <c r="A13" s="89" t="s">
        <v>505</v>
      </c>
      <c r="B13" s="96"/>
      <c r="C13" s="90"/>
      <c r="D13" s="91"/>
    </row>
    <row r="14" spans="1:4">
      <c r="A14" s="58" t="s">
        <v>506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23"/>
  <sheetViews>
    <sheetView tabSelected="1" topLeftCell="A16" workbookViewId="0">
      <selection activeCell="E27" sqref="E27"/>
    </sheetView>
  </sheetViews>
  <sheetFormatPr defaultColWidth="8.88888888888889" defaultRowHeight="15.6"/>
  <cols>
    <col min="1" max="1" width="16.2962962962963" style="58" customWidth="1"/>
    <col min="2" max="2" width="17.037037037037" style="58" customWidth="1"/>
    <col min="3" max="3" width="21.7592592592593" style="58" customWidth="1"/>
    <col min="4" max="4" width="19.0740740740741" style="58" customWidth="1"/>
    <col min="5" max="5" width="25.9259259259259" style="58" customWidth="1"/>
    <col min="6" max="6" width="22.962962962963" style="58" customWidth="1"/>
    <col min="7" max="7" width="21.1111111111111" style="58" customWidth="1"/>
    <col min="8" max="8" width="20.6481481481481" style="58" customWidth="1"/>
    <col min="9" max="9" width="21.3888888888889" style="58" customWidth="1"/>
    <col min="10" max="10" width="18.7037037037037" style="58" customWidth="1"/>
    <col min="11" max="16384" width="8.88888888888889" style="58"/>
  </cols>
  <sheetData>
    <row r="2" s="59" customFormat="1" ht="55.9" customHeight="1" spans="1:10">
      <c r="A2" s="63" t="s">
        <v>507</v>
      </c>
      <c r="B2" s="63"/>
      <c r="C2" s="63"/>
      <c r="D2" s="63"/>
      <c r="E2" s="63"/>
      <c r="F2" s="63"/>
      <c r="G2" s="63"/>
      <c r="H2" s="63"/>
      <c r="I2" s="63"/>
      <c r="J2" s="63"/>
    </row>
    <row r="3" s="59" customFormat="1" ht="37" customHeight="1" spans="1:10">
      <c r="A3" s="64" t="s">
        <v>508</v>
      </c>
      <c r="B3" s="65"/>
      <c r="C3" s="65"/>
      <c r="D3" s="65"/>
      <c r="E3" s="65"/>
      <c r="F3" s="65"/>
      <c r="G3" s="65"/>
      <c r="H3" s="65"/>
      <c r="I3" s="65"/>
      <c r="J3" s="66"/>
    </row>
    <row r="4" s="59" customFormat="1" ht="30" customHeight="1" spans="1:10">
      <c r="A4" s="67" t="s">
        <v>509</v>
      </c>
      <c r="B4" s="68"/>
      <c r="C4" s="69"/>
      <c r="D4" s="69"/>
      <c r="E4" s="69"/>
      <c r="F4" s="69"/>
      <c r="G4" s="69"/>
      <c r="H4" s="69"/>
      <c r="I4" s="69"/>
      <c r="J4" s="69"/>
    </row>
    <row r="5" s="60" customFormat="1" ht="45" customHeight="1" spans="1:10">
      <c r="A5" s="70" t="s">
        <v>510</v>
      </c>
      <c r="B5" s="70"/>
      <c r="C5" s="71" t="s">
        <v>511</v>
      </c>
      <c r="D5" s="71"/>
      <c r="E5" s="71" t="s">
        <v>512</v>
      </c>
      <c r="F5" s="72" t="s">
        <v>513</v>
      </c>
      <c r="G5" s="71" t="s">
        <v>514</v>
      </c>
      <c r="H5" s="71" t="s">
        <v>515</v>
      </c>
      <c r="I5" s="71" t="s">
        <v>516</v>
      </c>
      <c r="J5" s="71" t="s">
        <v>517</v>
      </c>
    </row>
    <row r="6" s="60" customFormat="1" ht="31" customHeight="1" spans="1:10">
      <c r="A6" s="70"/>
      <c r="B6" s="70"/>
      <c r="C6" s="71" t="s">
        <v>518</v>
      </c>
      <c r="D6" s="71"/>
      <c r="E6" s="73"/>
      <c r="F6" s="73"/>
      <c r="G6" s="73"/>
      <c r="H6" s="73"/>
      <c r="I6" s="73"/>
      <c r="J6" s="74" t="s">
        <v>5</v>
      </c>
    </row>
    <row r="7" s="60" customFormat="1" ht="35" customHeight="1" spans="1:10">
      <c r="A7" s="70"/>
      <c r="B7" s="70"/>
      <c r="C7" s="70" t="s">
        <v>169</v>
      </c>
      <c r="D7" s="71" t="s">
        <v>518</v>
      </c>
      <c r="E7" s="73"/>
      <c r="F7" s="73"/>
      <c r="G7" s="73"/>
      <c r="H7" s="73"/>
      <c r="I7" s="73"/>
      <c r="J7" s="74"/>
    </row>
    <row r="8" s="60" customFormat="1" ht="35" customHeight="1" spans="1:10">
      <c r="A8" s="70"/>
      <c r="B8" s="70"/>
      <c r="C8" s="70" t="s">
        <v>170</v>
      </c>
      <c r="D8" s="71" t="s">
        <v>518</v>
      </c>
      <c r="E8" s="73"/>
      <c r="F8" s="73"/>
      <c r="G8" s="73"/>
      <c r="H8" s="73"/>
      <c r="I8" s="73"/>
      <c r="J8" s="74"/>
    </row>
    <row r="9" s="60" customFormat="1" ht="35" customHeight="1" spans="1:10">
      <c r="A9" s="70"/>
      <c r="B9" s="70"/>
      <c r="C9" s="70"/>
      <c r="D9" s="70" t="s">
        <v>519</v>
      </c>
      <c r="E9" s="73"/>
      <c r="F9" s="73"/>
      <c r="G9" s="73"/>
      <c r="H9" s="73"/>
      <c r="I9" s="73"/>
      <c r="J9" s="74"/>
    </row>
    <row r="10" s="60" customFormat="1" ht="35" customHeight="1" spans="1:10">
      <c r="A10" s="70"/>
      <c r="B10" s="70"/>
      <c r="C10" s="70"/>
      <c r="D10" s="71" t="s">
        <v>520</v>
      </c>
      <c r="E10" s="73"/>
      <c r="F10" s="73"/>
      <c r="G10" s="73"/>
      <c r="H10" s="73"/>
      <c r="I10" s="73"/>
      <c r="J10" s="74"/>
    </row>
    <row r="11" s="60" customFormat="1" ht="35" customHeight="1" spans="1:10">
      <c r="A11" s="70"/>
      <c r="B11" s="70"/>
      <c r="C11" s="70"/>
      <c r="D11" s="70" t="s">
        <v>521</v>
      </c>
      <c r="E11" s="73"/>
      <c r="F11" s="73"/>
      <c r="G11" s="73"/>
      <c r="H11" s="73"/>
      <c r="I11" s="73"/>
      <c r="J11" s="74"/>
    </row>
    <row r="12" s="61" customFormat="1" ht="26.4" customHeight="1" spans="1:10">
      <c r="A12" s="70" t="s">
        <v>522</v>
      </c>
      <c r="B12" s="70"/>
      <c r="C12" s="75"/>
      <c r="D12" s="75"/>
      <c r="E12" s="75"/>
      <c r="F12" s="75"/>
      <c r="G12" s="75"/>
      <c r="H12" s="75"/>
      <c r="I12" s="75"/>
      <c r="J12" s="75"/>
    </row>
    <row r="13" s="61" customFormat="1" ht="89" customHeight="1" spans="1:10">
      <c r="A13" s="70"/>
      <c r="B13" s="70"/>
      <c r="C13" s="75"/>
      <c r="D13" s="75"/>
      <c r="E13" s="75"/>
      <c r="F13" s="75"/>
      <c r="G13" s="75"/>
      <c r="H13" s="75"/>
      <c r="I13" s="75"/>
      <c r="J13" s="75"/>
    </row>
    <row r="14" s="59" customFormat="1" ht="44" customHeight="1" spans="1:10">
      <c r="A14" s="76" t="s">
        <v>523</v>
      </c>
      <c r="B14" s="76"/>
      <c r="C14" s="76"/>
      <c r="D14" s="76"/>
      <c r="E14" s="76"/>
      <c r="F14" s="76"/>
      <c r="G14" s="76"/>
      <c r="H14" s="76"/>
      <c r="I14" s="76"/>
      <c r="J14" s="76"/>
    </row>
    <row r="15" s="62" customFormat="1" ht="25.15" customHeight="1" spans="1:10">
      <c r="A15" s="77" t="s">
        <v>524</v>
      </c>
      <c r="B15" s="77"/>
      <c r="C15" s="77"/>
      <c r="D15" s="78" t="s">
        <v>525</v>
      </c>
      <c r="E15" s="79" t="s">
        <v>526</v>
      </c>
      <c r="F15" s="79" t="s">
        <v>527</v>
      </c>
      <c r="G15" s="79" t="s">
        <v>528</v>
      </c>
      <c r="H15" s="79" t="s">
        <v>529</v>
      </c>
      <c r="I15" s="79"/>
      <c r="J15" s="79"/>
    </row>
    <row r="16" s="58" customFormat="1" ht="36" customHeight="1" spans="1:10">
      <c r="A16" s="78" t="s">
        <v>530</v>
      </c>
      <c r="B16" s="80" t="s">
        <v>531</v>
      </c>
      <c r="C16" s="80" t="s">
        <v>532</v>
      </c>
      <c r="D16" s="78"/>
      <c r="E16" s="79"/>
      <c r="F16" s="79"/>
      <c r="G16" s="79"/>
      <c r="H16" s="79"/>
      <c r="I16" s="79"/>
      <c r="J16" s="79"/>
    </row>
    <row r="17" s="58" customFormat="1" ht="42" customHeight="1" spans="1:10">
      <c r="A17" s="81"/>
      <c r="B17" s="81"/>
      <c r="C17" s="81"/>
      <c r="D17" s="82"/>
      <c r="E17" s="82"/>
      <c r="F17" s="82"/>
      <c r="G17" s="82"/>
      <c r="H17" s="75"/>
      <c r="I17" s="75"/>
      <c r="J17" s="75"/>
    </row>
    <row r="18" s="58" customFormat="1" ht="42" customHeight="1" spans="1:10">
      <c r="A18" s="81"/>
      <c r="B18" s="81"/>
      <c r="C18" s="81"/>
      <c r="D18" s="82"/>
      <c r="E18" s="82"/>
      <c r="F18" s="82"/>
      <c r="G18" s="82"/>
      <c r="H18" s="75"/>
      <c r="I18" s="83"/>
      <c r="J18" s="84"/>
    </row>
    <row r="19" s="58" customFormat="1" ht="42" customHeight="1" spans="1:10">
      <c r="A19" s="81"/>
      <c r="B19" s="81"/>
      <c r="C19" s="81"/>
      <c r="D19" s="82"/>
      <c r="E19" s="82"/>
      <c r="F19" s="82"/>
      <c r="G19" s="82"/>
      <c r="H19" s="75"/>
      <c r="I19" s="83"/>
      <c r="J19" s="84"/>
    </row>
    <row r="20" s="58" customFormat="1" ht="42" customHeight="1" spans="1:10">
      <c r="A20" s="81"/>
      <c r="B20" s="81"/>
      <c r="C20" s="81"/>
      <c r="D20" s="82"/>
      <c r="E20" s="82"/>
      <c r="F20" s="82"/>
      <c r="G20" s="82"/>
      <c r="H20" s="75"/>
      <c r="I20" s="83"/>
      <c r="J20" s="84"/>
    </row>
    <row r="21" s="58" customFormat="1" ht="42" customHeight="1" spans="1:10">
      <c r="A21" s="81"/>
      <c r="B21" s="81"/>
      <c r="C21" s="81"/>
      <c r="D21" s="82"/>
      <c r="E21" s="82"/>
      <c r="F21" s="82"/>
      <c r="G21" s="82"/>
      <c r="H21" s="75"/>
      <c r="I21" s="83"/>
      <c r="J21" s="84"/>
    </row>
    <row r="22" s="59" customFormat="1" ht="60" customHeight="1" spans="1:10">
      <c r="A22" s="85" t="s">
        <v>533</v>
      </c>
      <c r="B22" s="86"/>
      <c r="C22" s="86"/>
      <c r="D22" s="86"/>
      <c r="E22" s="86"/>
      <c r="F22" s="86"/>
      <c r="G22" s="86"/>
      <c r="H22" s="86"/>
      <c r="I22" s="86"/>
      <c r="J22" s="86"/>
    </row>
    <row r="23" spans="1:10">
      <c r="A23" s="58" t="s">
        <v>534</v>
      </c>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0" zoomScaleNormal="70" topLeftCell="D7" workbookViewId="0">
      <selection activeCell="H22" sqref="H22"/>
    </sheetView>
  </sheetViews>
  <sheetFormatPr defaultColWidth="8.88888888888889" defaultRowHeight="15.6"/>
  <cols>
    <col min="1" max="1" width="10.1851851851852" style="1" customWidth="1"/>
    <col min="2" max="2" width="9.81481481481481" style="1" customWidth="1"/>
    <col min="3" max="3" width="22.4074074074074" style="1" customWidth="1"/>
    <col min="4" max="4" width="50.6666666666667" style="1" customWidth="1"/>
    <col min="5" max="5" width="18.1481481481481" style="1" customWidth="1"/>
    <col min="6" max="6" width="50.6666666666667" style="1" customWidth="1"/>
    <col min="7" max="7" width="10.6666666666667" style="1" customWidth="1"/>
    <col min="8" max="8" width="50.66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537</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46">
        <v>3.2</v>
      </c>
      <c r="G6" s="13"/>
      <c r="H6" s="13">
        <v>3.2</v>
      </c>
      <c r="I6" s="18">
        <v>10</v>
      </c>
      <c r="J6" s="52">
        <v>1</v>
      </c>
      <c r="K6" s="19">
        <v>10</v>
      </c>
      <c r="L6" s="17" t="s">
        <v>5</v>
      </c>
    </row>
    <row r="7" s="2" customFormat="1" ht="30" customHeight="1" spans="1:12">
      <c r="A7" s="9"/>
      <c r="B7" s="9"/>
      <c r="C7" s="9" t="s">
        <v>548</v>
      </c>
      <c r="D7" s="12">
        <v>0</v>
      </c>
      <c r="E7" s="12"/>
      <c r="F7" s="13"/>
      <c r="G7" s="13"/>
      <c r="H7" s="13"/>
      <c r="I7" s="9"/>
      <c r="J7" s="53"/>
      <c r="K7" s="5"/>
      <c r="L7" s="17"/>
    </row>
    <row r="8" s="2" customFormat="1" ht="30" customHeight="1" spans="1:12">
      <c r="A8" s="9"/>
      <c r="B8" s="9"/>
      <c r="C8" s="11" t="s">
        <v>520</v>
      </c>
      <c r="D8" s="12">
        <v>0</v>
      </c>
      <c r="E8" s="12"/>
      <c r="F8" s="46">
        <v>3.2</v>
      </c>
      <c r="G8" s="13"/>
      <c r="H8" s="13">
        <v>3.2</v>
      </c>
      <c r="I8" s="9"/>
      <c r="J8" s="52">
        <v>1</v>
      </c>
      <c r="K8" s="5"/>
      <c r="L8" s="17"/>
    </row>
    <row r="9" s="2" customFormat="1" ht="30" customHeight="1" spans="1:12">
      <c r="A9" s="9"/>
      <c r="B9" s="9"/>
      <c r="C9" s="5" t="s">
        <v>549</v>
      </c>
      <c r="D9" s="12">
        <v>0</v>
      </c>
      <c r="E9" s="12"/>
      <c r="F9" s="12" t="s">
        <v>5</v>
      </c>
      <c r="G9" s="12"/>
      <c r="H9" s="12" t="s">
        <v>5</v>
      </c>
      <c r="I9" s="9"/>
      <c r="J9" s="53">
        <v>0</v>
      </c>
      <c r="K9" s="5"/>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553</v>
      </c>
      <c r="C11" s="21"/>
      <c r="D11" s="21"/>
      <c r="E11" s="21"/>
      <c r="F11" s="21"/>
      <c r="G11" s="21"/>
      <c r="H11" s="21" t="s">
        <v>554</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54" t="s">
        <v>559</v>
      </c>
      <c r="B16" s="54"/>
      <c r="C16" s="54" t="s">
        <v>560</v>
      </c>
      <c r="D16" s="55" t="s">
        <v>561</v>
      </c>
      <c r="E16" s="55" t="s">
        <v>562</v>
      </c>
      <c r="F16" s="55">
        <v>4</v>
      </c>
      <c r="G16" s="57" t="s">
        <v>563</v>
      </c>
      <c r="H16" s="34" t="s">
        <v>25</v>
      </c>
      <c r="I16" s="50">
        <v>10</v>
      </c>
      <c r="J16" s="50">
        <v>10</v>
      </c>
      <c r="K16" s="48" t="s">
        <v>564</v>
      </c>
      <c r="L16" s="48"/>
    </row>
    <row r="17" s="1" customFormat="1" ht="38" customHeight="1" spans="1:12">
      <c r="A17" s="54" t="s">
        <v>559</v>
      </c>
      <c r="B17" s="54"/>
      <c r="C17" s="54" t="s">
        <v>560</v>
      </c>
      <c r="D17" s="55" t="s">
        <v>565</v>
      </c>
      <c r="E17" s="55" t="s">
        <v>562</v>
      </c>
      <c r="F17" s="55">
        <v>8000</v>
      </c>
      <c r="G17" s="55" t="s">
        <v>566</v>
      </c>
      <c r="H17" s="34" t="s">
        <v>567</v>
      </c>
      <c r="I17" s="50">
        <v>10</v>
      </c>
      <c r="J17" s="50">
        <v>10</v>
      </c>
      <c r="K17" s="48" t="s">
        <v>564</v>
      </c>
      <c r="L17" s="48"/>
    </row>
    <row r="18" s="1" customFormat="1" ht="38" customHeight="1" spans="1:12">
      <c r="A18" s="54" t="s">
        <v>559</v>
      </c>
      <c r="B18" s="54"/>
      <c r="C18" s="54" t="s">
        <v>568</v>
      </c>
      <c r="D18" s="55" t="s">
        <v>569</v>
      </c>
      <c r="E18" s="55" t="s">
        <v>570</v>
      </c>
      <c r="F18" s="55">
        <v>90</v>
      </c>
      <c r="G18" s="55" t="s">
        <v>571</v>
      </c>
      <c r="H18" s="34" t="s">
        <v>572</v>
      </c>
      <c r="I18" s="50">
        <v>10</v>
      </c>
      <c r="J18" s="50">
        <v>10</v>
      </c>
      <c r="K18" s="48" t="s">
        <v>564</v>
      </c>
      <c r="L18" s="48"/>
    </row>
    <row r="19" s="1" customFormat="1" ht="38" customHeight="1" spans="1:12">
      <c r="A19" s="54" t="s">
        <v>559</v>
      </c>
      <c r="B19" s="54"/>
      <c r="C19" s="54" t="s">
        <v>573</v>
      </c>
      <c r="D19" s="55" t="s">
        <v>574</v>
      </c>
      <c r="E19" s="55" t="s">
        <v>575</v>
      </c>
      <c r="F19" s="55" t="s">
        <v>576</v>
      </c>
      <c r="G19" s="55" t="s">
        <v>577</v>
      </c>
      <c r="H19" s="34" t="s">
        <v>578</v>
      </c>
      <c r="I19" s="50">
        <v>10</v>
      </c>
      <c r="J19" s="50">
        <v>10</v>
      </c>
      <c r="K19" s="48" t="s">
        <v>564</v>
      </c>
      <c r="L19" s="48"/>
    </row>
    <row r="20" s="1" customFormat="1" ht="38" customHeight="1" spans="1:12">
      <c r="A20" s="54" t="s">
        <v>559</v>
      </c>
      <c r="B20" s="54"/>
      <c r="C20" s="54" t="s">
        <v>579</v>
      </c>
      <c r="D20" s="55" t="s">
        <v>580</v>
      </c>
      <c r="E20" s="55" t="s">
        <v>562</v>
      </c>
      <c r="F20" s="55">
        <v>32000</v>
      </c>
      <c r="G20" s="55" t="s">
        <v>581</v>
      </c>
      <c r="H20" s="34" t="s">
        <v>582</v>
      </c>
      <c r="I20" s="50">
        <v>10</v>
      </c>
      <c r="J20" s="50">
        <v>10</v>
      </c>
      <c r="K20" s="48" t="s">
        <v>564</v>
      </c>
      <c r="L20" s="48"/>
    </row>
    <row r="21" s="1" customFormat="1" ht="38" customHeight="1" spans="1:12">
      <c r="A21" s="54" t="s">
        <v>583</v>
      </c>
      <c r="B21" s="38"/>
      <c r="C21" s="54" t="s">
        <v>584</v>
      </c>
      <c r="D21" s="55" t="s">
        <v>585</v>
      </c>
      <c r="E21" s="55" t="s">
        <v>562</v>
      </c>
      <c r="F21" s="55" t="s">
        <v>585</v>
      </c>
      <c r="G21" s="55" t="s">
        <v>577</v>
      </c>
      <c r="H21" s="34" t="s">
        <v>585</v>
      </c>
      <c r="I21" s="50">
        <v>15</v>
      </c>
      <c r="J21" s="50">
        <v>15</v>
      </c>
      <c r="K21" s="48" t="s">
        <v>564</v>
      </c>
      <c r="L21" s="48"/>
    </row>
    <row r="22" s="1" customFormat="1" ht="38" customHeight="1" spans="1:12">
      <c r="A22" s="54" t="s">
        <v>583</v>
      </c>
      <c r="B22" s="38"/>
      <c r="C22" s="56" t="s">
        <v>586</v>
      </c>
      <c r="D22" s="55" t="s">
        <v>587</v>
      </c>
      <c r="E22" s="55" t="s">
        <v>562</v>
      </c>
      <c r="F22" s="55" t="s">
        <v>588</v>
      </c>
      <c r="G22" s="55" t="s">
        <v>577</v>
      </c>
      <c r="H22" s="34" t="s">
        <v>588</v>
      </c>
      <c r="I22" s="50">
        <v>15</v>
      </c>
      <c r="J22" s="50">
        <v>15</v>
      </c>
      <c r="K22" s="48" t="s">
        <v>564</v>
      </c>
      <c r="L22" s="48"/>
    </row>
    <row r="23" s="1" customFormat="1" ht="38" customHeight="1" spans="1:12">
      <c r="A23" s="54" t="s">
        <v>589</v>
      </c>
      <c r="B23" s="38"/>
      <c r="C23" s="54" t="s">
        <v>590</v>
      </c>
      <c r="D23" s="55" t="s">
        <v>591</v>
      </c>
      <c r="E23" s="55" t="s">
        <v>570</v>
      </c>
      <c r="F23" s="55">
        <v>90</v>
      </c>
      <c r="G23" s="55" t="s">
        <v>571</v>
      </c>
      <c r="H23" s="34" t="s">
        <v>572</v>
      </c>
      <c r="I23" s="50">
        <v>10</v>
      </c>
      <c r="J23" s="50">
        <v>10</v>
      </c>
      <c r="K23" s="48" t="s">
        <v>564</v>
      </c>
      <c r="L23" s="48"/>
    </row>
    <row r="24" s="3" customFormat="1" ht="67" customHeight="1" spans="1:12">
      <c r="A24" s="20" t="s">
        <v>592</v>
      </c>
      <c r="B24" s="20"/>
      <c r="C24" s="20"/>
      <c r="D24" s="20" t="s">
        <v>564</v>
      </c>
      <c r="E24" s="20"/>
      <c r="F24" s="20"/>
      <c r="G24" s="20"/>
      <c r="H24" s="20"/>
      <c r="I24" s="20"/>
      <c r="J24" s="20"/>
      <c r="K24" s="20"/>
      <c r="L24" s="20"/>
    </row>
    <row r="25" s="3" customFormat="1" ht="30" customHeight="1" spans="1:12">
      <c r="A25" s="5" t="s">
        <v>593</v>
      </c>
      <c r="B25" s="5"/>
      <c r="C25" s="5"/>
      <c r="D25" s="5"/>
      <c r="E25" s="5"/>
      <c r="F25" s="5"/>
      <c r="G25" s="5"/>
      <c r="H25" s="5"/>
      <c r="I25" s="20" t="s">
        <v>594</v>
      </c>
      <c r="J25" s="20" t="s">
        <v>595</v>
      </c>
      <c r="K25" s="20" t="s">
        <v>596</v>
      </c>
      <c r="L25" s="20"/>
    </row>
    <row r="26" s="2" customFormat="1" ht="35" customHeight="1" spans="1:12">
      <c r="A26" s="5"/>
      <c r="B26" s="5"/>
      <c r="C26" s="5"/>
      <c r="D26" s="5"/>
      <c r="E26" s="5"/>
      <c r="F26" s="5"/>
      <c r="G26" s="5"/>
      <c r="H26" s="5"/>
      <c r="I26" s="18">
        <v>100</v>
      </c>
      <c r="J26" s="18">
        <v>100</v>
      </c>
      <c r="K26" s="20" t="s">
        <v>597</v>
      </c>
      <c r="L26" s="20"/>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80" zoomScaleNormal="80" topLeftCell="A13" workbookViewId="0">
      <selection activeCell="A22" sqref="A22:H23"/>
    </sheetView>
  </sheetViews>
  <sheetFormatPr defaultColWidth="8.88888888888889" defaultRowHeight="15.6"/>
  <cols>
    <col min="1" max="1" width="10.1851851851852" style="1" customWidth="1"/>
    <col min="2" max="2" width="9.81481481481481" style="1" customWidth="1"/>
    <col min="3" max="3" width="22.4074074074074" style="1" customWidth="1"/>
    <col min="4" max="4" width="2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598</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46">
        <v>0.3</v>
      </c>
      <c r="G6" s="13"/>
      <c r="H6" s="13">
        <v>0.3</v>
      </c>
      <c r="I6" s="18">
        <v>10</v>
      </c>
      <c r="J6" s="52">
        <v>1</v>
      </c>
      <c r="K6" s="19">
        <v>10</v>
      </c>
      <c r="L6" s="17" t="s">
        <v>5</v>
      </c>
    </row>
    <row r="7" s="2" customFormat="1" ht="30" customHeight="1" spans="1:12">
      <c r="A7" s="9"/>
      <c r="B7" s="9"/>
      <c r="C7" s="9" t="s">
        <v>548</v>
      </c>
      <c r="D7" s="12">
        <v>0</v>
      </c>
      <c r="E7" s="12"/>
      <c r="F7" s="13"/>
      <c r="G7" s="13"/>
      <c r="H7" s="13"/>
      <c r="I7" s="9"/>
      <c r="J7" s="53"/>
      <c r="K7" s="5"/>
      <c r="L7" s="17"/>
    </row>
    <row r="8" s="2" customFormat="1" ht="30" customHeight="1" spans="1:12">
      <c r="A8" s="9"/>
      <c r="B8" s="9"/>
      <c r="C8" s="11" t="s">
        <v>520</v>
      </c>
      <c r="D8" s="12">
        <v>0</v>
      </c>
      <c r="E8" s="12"/>
      <c r="F8" s="46">
        <v>0.3</v>
      </c>
      <c r="G8" s="13"/>
      <c r="H8" s="13">
        <v>0.3</v>
      </c>
      <c r="I8" s="9"/>
      <c r="J8" s="52">
        <v>1</v>
      </c>
      <c r="K8" s="5"/>
      <c r="L8" s="17"/>
    </row>
    <row r="9" s="2" customFormat="1" ht="30" customHeight="1" spans="1:12">
      <c r="A9" s="9"/>
      <c r="B9" s="9"/>
      <c r="C9" s="5" t="s">
        <v>549</v>
      </c>
      <c r="D9" s="12">
        <v>0</v>
      </c>
      <c r="E9" s="12"/>
      <c r="F9" s="12" t="s">
        <v>5</v>
      </c>
      <c r="G9" s="12"/>
      <c r="H9" s="12" t="s">
        <v>5</v>
      </c>
      <c r="I9" s="9"/>
      <c r="J9" s="53">
        <v>0</v>
      </c>
      <c r="K9" s="5"/>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599</v>
      </c>
      <c r="C11" s="21"/>
      <c r="D11" s="21"/>
      <c r="E11" s="21"/>
      <c r="F11" s="21"/>
      <c r="G11" s="21"/>
      <c r="H11" s="21" t="s">
        <v>600</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54" t="s">
        <v>559</v>
      </c>
      <c r="B16" s="54"/>
      <c r="C16" s="54" t="s">
        <v>560</v>
      </c>
      <c r="D16" s="55" t="s">
        <v>601</v>
      </c>
      <c r="E16" s="55" t="s">
        <v>562</v>
      </c>
      <c r="F16" s="55">
        <v>25</v>
      </c>
      <c r="G16" s="55" t="s">
        <v>563</v>
      </c>
      <c r="H16" s="54" t="s">
        <v>92</v>
      </c>
      <c r="I16" s="50">
        <v>15</v>
      </c>
      <c r="J16" s="50">
        <v>15</v>
      </c>
      <c r="K16" s="48" t="s">
        <v>564</v>
      </c>
      <c r="L16" s="48"/>
    </row>
    <row r="17" s="1" customFormat="1" ht="38" customHeight="1" spans="1:12">
      <c r="A17" s="54" t="s">
        <v>559</v>
      </c>
      <c r="B17" s="54"/>
      <c r="C17" s="56" t="s">
        <v>573</v>
      </c>
      <c r="D17" s="55" t="s">
        <v>602</v>
      </c>
      <c r="E17" s="55" t="s">
        <v>575</v>
      </c>
      <c r="F17" s="55" t="s">
        <v>603</v>
      </c>
      <c r="G17" s="55" t="s">
        <v>577</v>
      </c>
      <c r="H17" s="34" t="s">
        <v>603</v>
      </c>
      <c r="I17" s="50">
        <v>15</v>
      </c>
      <c r="J17" s="50">
        <v>15</v>
      </c>
      <c r="K17" s="48" t="s">
        <v>564</v>
      </c>
      <c r="L17" s="48"/>
    </row>
    <row r="18" s="1" customFormat="1" ht="38" customHeight="1" spans="1:12">
      <c r="A18" s="54" t="s">
        <v>559</v>
      </c>
      <c r="B18" s="54"/>
      <c r="C18" s="54" t="s">
        <v>579</v>
      </c>
      <c r="D18" s="55" t="s">
        <v>580</v>
      </c>
      <c r="E18" s="55" t="s">
        <v>562</v>
      </c>
      <c r="F18" s="55">
        <v>3000</v>
      </c>
      <c r="G18" s="55" t="s">
        <v>566</v>
      </c>
      <c r="H18" s="34" t="s">
        <v>604</v>
      </c>
      <c r="I18" s="50">
        <v>20</v>
      </c>
      <c r="J18" s="50">
        <v>20</v>
      </c>
      <c r="K18" s="48" t="s">
        <v>564</v>
      </c>
      <c r="L18" s="48"/>
    </row>
    <row r="19" s="1" customFormat="1" ht="38" customHeight="1" spans="1:12">
      <c r="A19" s="34" t="s">
        <v>583</v>
      </c>
      <c r="B19" s="38"/>
      <c r="C19" s="34" t="s">
        <v>584</v>
      </c>
      <c r="D19" s="55" t="s">
        <v>587</v>
      </c>
      <c r="E19" s="55" t="s">
        <v>570</v>
      </c>
      <c r="F19" s="55">
        <v>3</v>
      </c>
      <c r="G19" s="55" t="s">
        <v>605</v>
      </c>
      <c r="H19" s="34" t="s">
        <v>21</v>
      </c>
      <c r="I19" s="50">
        <v>30</v>
      </c>
      <c r="J19" s="50">
        <v>30</v>
      </c>
      <c r="K19" s="48" t="s">
        <v>564</v>
      </c>
      <c r="L19" s="48"/>
    </row>
    <row r="20" s="1" customFormat="1" ht="38" customHeight="1" spans="1:12">
      <c r="A20" s="34" t="s">
        <v>589</v>
      </c>
      <c r="B20" s="38"/>
      <c r="C20" s="34" t="s">
        <v>590</v>
      </c>
      <c r="D20" s="55" t="s">
        <v>606</v>
      </c>
      <c r="E20" s="55" t="s">
        <v>570</v>
      </c>
      <c r="F20" s="55">
        <v>80</v>
      </c>
      <c r="G20" s="55" t="s">
        <v>571</v>
      </c>
      <c r="H20" s="34" t="s">
        <v>607</v>
      </c>
      <c r="I20" s="50">
        <v>10</v>
      </c>
      <c r="J20" s="50">
        <v>10</v>
      </c>
      <c r="K20" s="48" t="s">
        <v>564</v>
      </c>
      <c r="L20" s="48"/>
    </row>
    <row r="21" s="3" customFormat="1" ht="67" customHeight="1" spans="1:12">
      <c r="A21" s="20" t="s">
        <v>592</v>
      </c>
      <c r="B21" s="20"/>
      <c r="C21" s="20"/>
      <c r="D21" s="20" t="s">
        <v>564</v>
      </c>
      <c r="E21" s="20"/>
      <c r="F21" s="20"/>
      <c r="G21" s="20"/>
      <c r="H21" s="20"/>
      <c r="I21" s="20"/>
      <c r="J21" s="20"/>
      <c r="K21" s="20"/>
      <c r="L21" s="20"/>
    </row>
    <row r="22" s="3" customFormat="1" ht="30" customHeight="1" spans="1:12">
      <c r="A22" s="5" t="s">
        <v>593</v>
      </c>
      <c r="B22" s="5"/>
      <c r="C22" s="5"/>
      <c r="D22" s="5"/>
      <c r="E22" s="5"/>
      <c r="F22" s="5"/>
      <c r="G22" s="5"/>
      <c r="H22" s="5"/>
      <c r="I22" s="20" t="s">
        <v>594</v>
      </c>
      <c r="J22" s="20" t="s">
        <v>595</v>
      </c>
      <c r="K22" s="20" t="s">
        <v>596</v>
      </c>
      <c r="L22" s="20"/>
    </row>
    <row r="23" s="2" customFormat="1" ht="35" customHeight="1" spans="1:12">
      <c r="A23" s="5"/>
      <c r="B23" s="5"/>
      <c r="C23" s="5"/>
      <c r="D23" s="5"/>
      <c r="E23" s="5"/>
      <c r="F23" s="5"/>
      <c r="G23" s="5"/>
      <c r="H23" s="5"/>
      <c r="I23" s="18">
        <v>100</v>
      </c>
      <c r="J23" s="18">
        <v>100</v>
      </c>
      <c r="K23" s="20" t="s">
        <v>597</v>
      </c>
      <c r="L23" s="20"/>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85" zoomScaleNormal="85" topLeftCell="A11" workbookViewId="0">
      <selection activeCell="D17" sqref="D17"/>
    </sheetView>
  </sheetViews>
  <sheetFormatPr defaultColWidth="8.88888888888889" defaultRowHeight="15.6"/>
  <cols>
    <col min="1" max="1" width="10.1851851851852" style="1" customWidth="1"/>
    <col min="2" max="2" width="9.81481481481481" style="1" customWidth="1"/>
    <col min="3" max="3" width="22.4074074074074" style="1" customWidth="1"/>
    <col min="4" max="4" width="65.666666666666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608</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46">
        <v>1.6</v>
      </c>
      <c r="G6" s="13"/>
      <c r="H6" s="13">
        <v>1.6</v>
      </c>
      <c r="I6" s="18">
        <v>10</v>
      </c>
      <c r="J6" s="52">
        <v>1</v>
      </c>
      <c r="K6" s="19">
        <v>10</v>
      </c>
      <c r="L6" s="17" t="s">
        <v>5</v>
      </c>
    </row>
    <row r="7" s="2" customFormat="1" ht="30" customHeight="1" spans="1:12">
      <c r="A7" s="9"/>
      <c r="B7" s="9"/>
      <c r="C7" s="9" t="s">
        <v>548</v>
      </c>
      <c r="D7" s="12">
        <v>0</v>
      </c>
      <c r="E7" s="12"/>
      <c r="F7" s="13"/>
      <c r="G7" s="13"/>
      <c r="H7" s="13"/>
      <c r="I7" s="9"/>
      <c r="J7" s="53"/>
      <c r="K7" s="5"/>
      <c r="L7" s="17"/>
    </row>
    <row r="8" s="2" customFormat="1" ht="30" customHeight="1" spans="1:12">
      <c r="A8" s="9"/>
      <c r="B8" s="9"/>
      <c r="C8" s="11" t="s">
        <v>520</v>
      </c>
      <c r="D8" s="12">
        <v>0</v>
      </c>
      <c r="E8" s="12"/>
      <c r="F8" s="46">
        <v>1.6</v>
      </c>
      <c r="G8" s="13"/>
      <c r="H8" s="13">
        <v>1.6</v>
      </c>
      <c r="I8" s="9"/>
      <c r="J8" s="52">
        <v>1</v>
      </c>
      <c r="K8" s="5"/>
      <c r="L8" s="17"/>
    </row>
    <row r="9" s="2" customFormat="1" ht="30" customHeight="1" spans="1:12">
      <c r="A9" s="9"/>
      <c r="B9" s="9"/>
      <c r="C9" s="5" t="s">
        <v>549</v>
      </c>
      <c r="D9" s="12">
        <v>0</v>
      </c>
      <c r="E9" s="12"/>
      <c r="F9" s="12" t="s">
        <v>5</v>
      </c>
      <c r="G9" s="12"/>
      <c r="H9" s="12" t="s">
        <v>5</v>
      </c>
      <c r="I9" s="9"/>
      <c r="J9" s="53">
        <v>0</v>
      </c>
      <c r="K9" s="5"/>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609</v>
      </c>
      <c r="C11" s="21"/>
      <c r="D11" s="21"/>
      <c r="E11" s="21"/>
      <c r="F11" s="21"/>
      <c r="G11" s="21"/>
      <c r="H11" s="21" t="s">
        <v>610</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611</v>
      </c>
      <c r="E16" s="35" t="s">
        <v>570</v>
      </c>
      <c r="F16" s="35">
        <v>1</v>
      </c>
      <c r="G16" s="35" t="s">
        <v>612</v>
      </c>
      <c r="H16" s="34" t="s">
        <v>12</v>
      </c>
      <c r="I16" s="36">
        <v>15</v>
      </c>
      <c r="J16" s="36">
        <v>15</v>
      </c>
      <c r="K16" s="48" t="s">
        <v>564</v>
      </c>
      <c r="L16" s="48"/>
    </row>
    <row r="17" s="1" customFormat="1" ht="38" customHeight="1" spans="1:12">
      <c r="A17" s="34" t="s">
        <v>559</v>
      </c>
      <c r="B17" s="34"/>
      <c r="C17" s="34" t="s">
        <v>560</v>
      </c>
      <c r="D17" s="35" t="s">
        <v>613</v>
      </c>
      <c r="E17" s="35" t="s">
        <v>570</v>
      </c>
      <c r="F17" s="35">
        <v>1</v>
      </c>
      <c r="G17" s="35" t="s">
        <v>612</v>
      </c>
      <c r="H17" s="34" t="s">
        <v>12</v>
      </c>
      <c r="I17" s="36">
        <v>15</v>
      </c>
      <c r="J17" s="36">
        <v>15</v>
      </c>
      <c r="K17" s="48" t="s">
        <v>564</v>
      </c>
      <c r="L17" s="48"/>
    </row>
    <row r="18" s="1" customFormat="1" ht="38" customHeight="1" spans="1:12">
      <c r="A18" s="34" t="s">
        <v>559</v>
      </c>
      <c r="B18" s="34"/>
      <c r="C18" s="34" t="s">
        <v>568</v>
      </c>
      <c r="D18" s="35" t="s">
        <v>614</v>
      </c>
      <c r="E18" s="35" t="s">
        <v>562</v>
      </c>
      <c r="F18" s="35">
        <v>100</v>
      </c>
      <c r="G18" s="35" t="s">
        <v>571</v>
      </c>
      <c r="H18" s="34" t="s">
        <v>615</v>
      </c>
      <c r="I18" s="36">
        <v>10</v>
      </c>
      <c r="J18" s="36">
        <v>10</v>
      </c>
      <c r="K18" s="48" t="s">
        <v>564</v>
      </c>
      <c r="L18" s="48"/>
    </row>
    <row r="19" s="1" customFormat="1" ht="38" customHeight="1" spans="1:12">
      <c r="A19" s="34" t="s">
        <v>559</v>
      </c>
      <c r="B19" s="34"/>
      <c r="C19" s="34" t="s">
        <v>573</v>
      </c>
      <c r="D19" s="35" t="s">
        <v>616</v>
      </c>
      <c r="E19" s="35" t="s">
        <v>575</v>
      </c>
      <c r="F19" s="44">
        <v>45657</v>
      </c>
      <c r="G19" s="34" t="s">
        <v>617</v>
      </c>
      <c r="H19" s="34" t="s">
        <v>618</v>
      </c>
      <c r="I19" s="36">
        <v>10</v>
      </c>
      <c r="J19" s="36">
        <v>10</v>
      </c>
      <c r="K19" s="48" t="s">
        <v>564</v>
      </c>
      <c r="L19" s="48"/>
    </row>
    <row r="20" s="1" customFormat="1" ht="38" customHeight="1" spans="1:12">
      <c r="A20" s="34" t="s">
        <v>583</v>
      </c>
      <c r="B20" s="38"/>
      <c r="C20" s="34" t="s">
        <v>584</v>
      </c>
      <c r="D20" s="35" t="s">
        <v>619</v>
      </c>
      <c r="E20" s="35" t="s">
        <v>562</v>
      </c>
      <c r="F20" s="35" t="s">
        <v>620</v>
      </c>
      <c r="G20" s="34" t="s">
        <v>577</v>
      </c>
      <c r="H20" s="34" t="s">
        <v>620</v>
      </c>
      <c r="I20" s="36">
        <v>30</v>
      </c>
      <c r="J20" s="36">
        <v>30</v>
      </c>
      <c r="K20" s="48" t="s">
        <v>564</v>
      </c>
      <c r="L20" s="48"/>
    </row>
    <row r="21" s="1" customFormat="1" ht="38" customHeight="1" spans="1:12">
      <c r="A21" s="34" t="s">
        <v>589</v>
      </c>
      <c r="B21" s="38"/>
      <c r="C21" s="34" t="s">
        <v>590</v>
      </c>
      <c r="D21" s="35" t="s">
        <v>621</v>
      </c>
      <c r="E21" s="35" t="s">
        <v>570</v>
      </c>
      <c r="F21" s="35">
        <v>90</v>
      </c>
      <c r="G21" s="35" t="s">
        <v>571</v>
      </c>
      <c r="H21" s="34" t="s">
        <v>572</v>
      </c>
      <c r="I21" s="36">
        <v>10</v>
      </c>
      <c r="J21" s="36">
        <v>10</v>
      </c>
      <c r="K21" s="48" t="s">
        <v>564</v>
      </c>
      <c r="L21" s="48"/>
    </row>
    <row r="22" s="3" customFormat="1" ht="67" customHeight="1" spans="1:12">
      <c r="A22" s="20" t="s">
        <v>592</v>
      </c>
      <c r="B22" s="20"/>
      <c r="C22" s="20"/>
      <c r="D22" s="20" t="s">
        <v>564</v>
      </c>
      <c r="E22" s="20"/>
      <c r="F22" s="20"/>
      <c r="G22" s="20"/>
      <c r="H22" s="20"/>
      <c r="I22" s="20"/>
      <c r="J22" s="20"/>
      <c r="K22" s="20"/>
      <c r="L22" s="20"/>
    </row>
    <row r="23" s="3" customFormat="1" ht="30" customHeight="1" spans="1:12">
      <c r="A23" s="5" t="s">
        <v>593</v>
      </c>
      <c r="B23" s="5"/>
      <c r="C23" s="5"/>
      <c r="D23" s="5"/>
      <c r="E23" s="5"/>
      <c r="F23" s="5"/>
      <c r="G23" s="5"/>
      <c r="H23" s="5"/>
      <c r="I23" s="20" t="s">
        <v>594</v>
      </c>
      <c r="J23" s="20" t="s">
        <v>595</v>
      </c>
      <c r="K23" s="20" t="s">
        <v>596</v>
      </c>
      <c r="L23" s="20"/>
    </row>
    <row r="24" s="2" customFormat="1" ht="35" customHeight="1" spans="1:12">
      <c r="A24" s="5"/>
      <c r="B24" s="5"/>
      <c r="C24" s="5"/>
      <c r="D24" s="5"/>
      <c r="E24" s="5"/>
      <c r="F24" s="5"/>
      <c r="G24" s="5"/>
      <c r="H24" s="5"/>
      <c r="I24" s="18">
        <v>100</v>
      </c>
      <c r="J24" s="18">
        <v>100</v>
      </c>
      <c r="K24" s="20" t="s">
        <v>597</v>
      </c>
      <c r="L24" s="20"/>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topLeftCell="A8" workbookViewId="0">
      <selection activeCell="D29" sqref="D29"/>
    </sheetView>
  </sheetViews>
  <sheetFormatPr defaultColWidth="8.88888888888889" defaultRowHeight="15.6"/>
  <cols>
    <col min="1" max="1" width="10.1851851851852" style="1" customWidth="1"/>
    <col min="2" max="2" width="9.81481481481481" style="1" customWidth="1"/>
    <col min="3" max="3" width="22.4074074074074" style="1" customWidth="1"/>
    <col min="4" max="4" width="45.6666666666667" style="1" customWidth="1"/>
    <col min="5" max="5" width="10.6666666666667"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622</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1.44</v>
      </c>
      <c r="G6" s="13"/>
      <c r="H6" s="13">
        <v>1.3</v>
      </c>
      <c r="I6" s="18">
        <v>10</v>
      </c>
      <c r="J6" s="39">
        <v>0.9</v>
      </c>
      <c r="K6" s="36">
        <v>9.01</v>
      </c>
      <c r="L6" s="17" t="s">
        <v>5</v>
      </c>
    </row>
    <row r="7" s="2" customFormat="1" ht="30" customHeight="1" spans="1:12">
      <c r="A7" s="9"/>
      <c r="B7" s="9"/>
      <c r="C7" s="9" t="s">
        <v>548</v>
      </c>
      <c r="D7" s="12">
        <v>0</v>
      </c>
      <c r="E7" s="12"/>
      <c r="F7" s="13">
        <v>1.44</v>
      </c>
      <c r="G7" s="13"/>
      <c r="H7" s="13">
        <v>1.3</v>
      </c>
      <c r="I7" s="18"/>
      <c r="J7" s="39">
        <v>0.9</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t="s">
        <v>5</v>
      </c>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623</v>
      </c>
      <c r="C11" s="21"/>
      <c r="D11" s="21"/>
      <c r="E11" s="21"/>
      <c r="F11" s="21"/>
      <c r="G11" s="21"/>
      <c r="H11" s="21" t="s">
        <v>624</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625</v>
      </c>
      <c r="E16" s="35" t="s">
        <v>562</v>
      </c>
      <c r="F16" s="35">
        <v>1</v>
      </c>
      <c r="G16" s="35" t="s">
        <v>626</v>
      </c>
      <c r="H16" s="34" t="s">
        <v>12</v>
      </c>
      <c r="I16" s="36">
        <v>10</v>
      </c>
      <c r="J16" s="36">
        <v>10</v>
      </c>
      <c r="K16" s="37" t="s">
        <v>564</v>
      </c>
      <c r="L16" s="37"/>
    </row>
    <row r="17" s="1" customFormat="1" ht="38" customHeight="1" spans="1:12">
      <c r="A17" s="34" t="s">
        <v>559</v>
      </c>
      <c r="B17" s="34"/>
      <c r="C17" s="34" t="s">
        <v>560</v>
      </c>
      <c r="D17" s="35" t="s">
        <v>627</v>
      </c>
      <c r="E17" s="35" t="s">
        <v>628</v>
      </c>
      <c r="F17" s="35">
        <v>245</v>
      </c>
      <c r="G17" s="35" t="s">
        <v>629</v>
      </c>
      <c r="H17" s="34" t="s">
        <v>630</v>
      </c>
      <c r="I17" s="36">
        <v>10</v>
      </c>
      <c r="J17" s="36">
        <v>10</v>
      </c>
      <c r="K17" s="37" t="s">
        <v>564</v>
      </c>
      <c r="L17" s="37"/>
    </row>
    <row r="18" s="1" customFormat="1" ht="38" customHeight="1" spans="1:12">
      <c r="A18" s="34" t="s">
        <v>559</v>
      </c>
      <c r="B18" s="34"/>
      <c r="C18" s="34" t="s">
        <v>568</v>
      </c>
      <c r="D18" s="35" t="s">
        <v>631</v>
      </c>
      <c r="E18" s="35" t="s">
        <v>562</v>
      </c>
      <c r="F18" s="35">
        <v>100</v>
      </c>
      <c r="G18" s="35" t="s">
        <v>571</v>
      </c>
      <c r="H18" s="34" t="s">
        <v>615</v>
      </c>
      <c r="I18" s="36">
        <v>10</v>
      </c>
      <c r="J18" s="36">
        <v>10</v>
      </c>
      <c r="K18" s="37" t="s">
        <v>564</v>
      </c>
      <c r="L18" s="37"/>
    </row>
    <row r="19" s="1" customFormat="1" ht="38" customHeight="1" spans="1:12">
      <c r="A19" s="34" t="s">
        <v>559</v>
      </c>
      <c r="B19" s="34"/>
      <c r="C19" s="34" t="s">
        <v>573</v>
      </c>
      <c r="D19" s="35" t="s">
        <v>616</v>
      </c>
      <c r="E19" s="35" t="s">
        <v>632</v>
      </c>
      <c r="F19" s="44">
        <v>46022</v>
      </c>
      <c r="G19" s="35" t="s">
        <v>633</v>
      </c>
      <c r="H19" s="34" t="s">
        <v>618</v>
      </c>
      <c r="I19" s="36">
        <v>10</v>
      </c>
      <c r="J19" s="36">
        <v>10</v>
      </c>
      <c r="K19" s="37" t="s">
        <v>564</v>
      </c>
      <c r="L19" s="37"/>
    </row>
    <row r="20" s="1" customFormat="1" ht="38" customHeight="1" spans="1:12">
      <c r="A20" s="34" t="s">
        <v>559</v>
      </c>
      <c r="B20" s="34"/>
      <c r="C20" s="34" t="s">
        <v>580</v>
      </c>
      <c r="D20" s="35" t="s">
        <v>580</v>
      </c>
      <c r="E20" s="35" t="s">
        <v>575</v>
      </c>
      <c r="F20" s="35">
        <v>14400</v>
      </c>
      <c r="G20" s="35" t="s">
        <v>581</v>
      </c>
      <c r="H20" s="34" t="s">
        <v>634</v>
      </c>
      <c r="I20" s="36">
        <v>10</v>
      </c>
      <c r="J20" s="36">
        <v>9</v>
      </c>
      <c r="K20" s="37" t="s">
        <v>635</v>
      </c>
      <c r="L20" s="37"/>
    </row>
    <row r="21" s="1" customFormat="1" ht="38" customHeight="1" spans="1:12">
      <c r="A21" s="34" t="s">
        <v>583</v>
      </c>
      <c r="B21" s="38"/>
      <c r="C21" s="34" t="s">
        <v>584</v>
      </c>
      <c r="D21" s="35" t="s">
        <v>636</v>
      </c>
      <c r="E21" s="35" t="s">
        <v>562</v>
      </c>
      <c r="F21" s="35" t="s">
        <v>637</v>
      </c>
      <c r="G21" s="35" t="s">
        <v>564</v>
      </c>
      <c r="H21" s="34" t="s">
        <v>637</v>
      </c>
      <c r="I21" s="36">
        <v>30</v>
      </c>
      <c r="J21" s="36">
        <v>30</v>
      </c>
      <c r="K21" s="37" t="s">
        <v>564</v>
      </c>
      <c r="L21" s="37"/>
    </row>
    <row r="22" s="1" customFormat="1" ht="38" customHeight="1" spans="1:12">
      <c r="A22" s="34" t="s">
        <v>589</v>
      </c>
      <c r="B22" s="38"/>
      <c r="C22" s="34" t="s">
        <v>590</v>
      </c>
      <c r="D22" s="35" t="s">
        <v>638</v>
      </c>
      <c r="E22" s="35" t="s">
        <v>570</v>
      </c>
      <c r="F22" s="35">
        <v>90</v>
      </c>
      <c r="G22" s="35" t="s">
        <v>571</v>
      </c>
      <c r="H22" s="34" t="s">
        <v>572</v>
      </c>
      <c r="I22" s="36">
        <v>10</v>
      </c>
      <c r="J22" s="36">
        <v>10</v>
      </c>
      <c r="K22" s="37" t="s">
        <v>564</v>
      </c>
      <c r="L22" s="37"/>
    </row>
    <row r="23" s="3" customFormat="1" ht="67" customHeight="1" spans="1:12">
      <c r="A23" s="20" t="s">
        <v>592</v>
      </c>
      <c r="B23" s="20"/>
      <c r="C23" s="20"/>
      <c r="D23" s="20" t="s">
        <v>564</v>
      </c>
      <c r="E23" s="20"/>
      <c r="F23" s="20"/>
      <c r="G23" s="20"/>
      <c r="H23" s="20"/>
      <c r="I23" s="20"/>
      <c r="J23" s="20"/>
      <c r="K23" s="20"/>
      <c r="L23" s="20"/>
    </row>
    <row r="24" s="3" customFormat="1" ht="30" customHeight="1" spans="1:12">
      <c r="A24" s="5" t="s">
        <v>593</v>
      </c>
      <c r="B24" s="5"/>
      <c r="C24" s="5"/>
      <c r="D24" s="5"/>
      <c r="E24" s="5"/>
      <c r="F24" s="5"/>
      <c r="G24" s="5"/>
      <c r="H24" s="5"/>
      <c r="I24" s="20" t="s">
        <v>594</v>
      </c>
      <c r="J24" s="20" t="s">
        <v>595</v>
      </c>
      <c r="K24" s="20" t="s">
        <v>596</v>
      </c>
      <c r="L24" s="20"/>
    </row>
    <row r="25" s="2" customFormat="1" ht="35" customHeight="1" spans="1:12">
      <c r="A25" s="5"/>
      <c r="B25" s="5"/>
      <c r="C25" s="5"/>
      <c r="D25" s="5"/>
      <c r="E25" s="5"/>
      <c r="F25" s="5"/>
      <c r="G25" s="5"/>
      <c r="H25" s="5"/>
      <c r="I25" s="18">
        <v>100</v>
      </c>
      <c r="J25" s="18">
        <v>98.01</v>
      </c>
      <c r="K25" s="20" t="s">
        <v>597</v>
      </c>
      <c r="L25" s="20"/>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topLeftCell="A20" workbookViewId="0">
      <selection activeCell="B11" sqref="B11:G11"/>
    </sheetView>
  </sheetViews>
  <sheetFormatPr defaultColWidth="8.88888888888889" defaultRowHeight="15.6"/>
  <cols>
    <col min="1" max="1" width="10.1851851851852" style="1" customWidth="1"/>
    <col min="2" max="2" width="9.81481481481481" style="1" customWidth="1"/>
    <col min="3" max="3" width="22.4074074074074" style="1" customWidth="1"/>
    <col min="4" max="4" width="4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639</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50</v>
      </c>
      <c r="G6" s="13"/>
      <c r="H6" s="13">
        <v>0</v>
      </c>
      <c r="I6" s="18">
        <v>10</v>
      </c>
      <c r="J6" s="39">
        <v>0</v>
      </c>
      <c r="K6" s="36">
        <v>0</v>
      </c>
      <c r="L6" s="17" t="s">
        <v>5</v>
      </c>
    </row>
    <row r="7" s="2" customFormat="1" ht="30" customHeight="1" spans="1:12">
      <c r="A7" s="9"/>
      <c r="B7" s="9"/>
      <c r="C7" s="9" t="s">
        <v>548</v>
      </c>
      <c r="D7" s="12">
        <v>0</v>
      </c>
      <c r="E7" s="12"/>
      <c r="F7" s="13">
        <v>50</v>
      </c>
      <c r="G7" s="13"/>
      <c r="H7" s="13">
        <v>0</v>
      </c>
      <c r="I7" s="18"/>
      <c r="J7" s="39">
        <v>0</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t="s">
        <v>5</v>
      </c>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640</v>
      </c>
      <c r="C11" s="21"/>
      <c r="D11" s="21"/>
      <c r="E11" s="21"/>
      <c r="F11" s="21"/>
      <c r="G11" s="21"/>
      <c r="H11" s="21" t="s">
        <v>641</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642</v>
      </c>
      <c r="E16" s="35" t="s">
        <v>570</v>
      </c>
      <c r="F16" s="35">
        <v>60</v>
      </c>
      <c r="G16" s="35" t="s">
        <v>643</v>
      </c>
      <c r="H16" s="34">
        <v>0</v>
      </c>
      <c r="I16" s="36">
        <v>10</v>
      </c>
      <c r="J16" s="36">
        <v>0</v>
      </c>
      <c r="K16" s="37" t="s">
        <v>635</v>
      </c>
      <c r="L16" s="37"/>
    </row>
    <row r="17" s="1" customFormat="1" ht="38" customHeight="1" spans="1:12">
      <c r="A17" s="34" t="s">
        <v>559</v>
      </c>
      <c r="B17" s="34"/>
      <c r="C17" s="34" t="s">
        <v>560</v>
      </c>
      <c r="D17" s="35" t="s">
        <v>644</v>
      </c>
      <c r="E17" s="35" t="s">
        <v>570</v>
      </c>
      <c r="F17" s="35">
        <v>4</v>
      </c>
      <c r="G17" s="35" t="s">
        <v>645</v>
      </c>
      <c r="H17" s="34">
        <v>0</v>
      </c>
      <c r="I17" s="36">
        <v>10</v>
      </c>
      <c r="J17" s="36">
        <v>0</v>
      </c>
      <c r="K17" s="37" t="s">
        <v>635</v>
      </c>
      <c r="L17" s="37"/>
    </row>
    <row r="18" s="1" customFormat="1" ht="38" customHeight="1" spans="1:12">
      <c r="A18" s="34" t="s">
        <v>559</v>
      </c>
      <c r="B18" s="34"/>
      <c r="C18" s="34" t="s">
        <v>560</v>
      </c>
      <c r="D18" s="35" t="s">
        <v>646</v>
      </c>
      <c r="E18" s="35" t="s">
        <v>562</v>
      </c>
      <c r="F18" s="35">
        <v>1</v>
      </c>
      <c r="G18" s="35" t="s">
        <v>626</v>
      </c>
      <c r="H18" s="34">
        <v>0</v>
      </c>
      <c r="I18" s="36">
        <v>10</v>
      </c>
      <c r="J18" s="36">
        <v>0</v>
      </c>
      <c r="K18" s="37" t="s">
        <v>635</v>
      </c>
      <c r="L18" s="37"/>
    </row>
    <row r="19" s="1" customFormat="1" ht="38" customHeight="1" spans="1:12">
      <c r="A19" s="34" t="s">
        <v>559</v>
      </c>
      <c r="B19" s="34"/>
      <c r="C19" s="34" t="s">
        <v>568</v>
      </c>
      <c r="D19" s="35" t="s">
        <v>647</v>
      </c>
      <c r="E19" s="35" t="s">
        <v>570</v>
      </c>
      <c r="F19" s="35">
        <v>80</v>
      </c>
      <c r="G19" s="35" t="s">
        <v>571</v>
      </c>
      <c r="H19" s="34">
        <v>0</v>
      </c>
      <c r="I19" s="36">
        <v>10</v>
      </c>
      <c r="J19" s="36">
        <v>0</v>
      </c>
      <c r="K19" s="37" t="s">
        <v>635</v>
      </c>
      <c r="L19" s="37"/>
    </row>
    <row r="20" s="1" customFormat="1" ht="38" customHeight="1" spans="1:12">
      <c r="A20" s="34" t="s">
        <v>559</v>
      </c>
      <c r="B20" s="34"/>
      <c r="C20" s="34" t="s">
        <v>580</v>
      </c>
      <c r="D20" s="35" t="s">
        <v>580</v>
      </c>
      <c r="E20" s="35" t="s">
        <v>575</v>
      </c>
      <c r="F20" s="35">
        <v>50</v>
      </c>
      <c r="G20" s="35" t="s">
        <v>648</v>
      </c>
      <c r="H20" s="34">
        <v>0</v>
      </c>
      <c r="I20" s="36">
        <v>10</v>
      </c>
      <c r="J20" s="36">
        <v>0</v>
      </c>
      <c r="K20" s="37" t="s">
        <v>635</v>
      </c>
      <c r="L20" s="37"/>
    </row>
    <row r="21" s="1" customFormat="1" ht="38" customHeight="1" spans="1:12">
      <c r="A21" s="34" t="s">
        <v>583</v>
      </c>
      <c r="B21" s="38"/>
      <c r="C21" s="34" t="s">
        <v>584</v>
      </c>
      <c r="D21" s="35" t="s">
        <v>649</v>
      </c>
      <c r="E21" s="35" t="s">
        <v>562</v>
      </c>
      <c r="F21" s="35" t="s">
        <v>650</v>
      </c>
      <c r="G21" s="43" t="s">
        <v>577</v>
      </c>
      <c r="H21" s="34">
        <v>0</v>
      </c>
      <c r="I21" s="36">
        <v>30</v>
      </c>
      <c r="J21" s="36">
        <v>0</v>
      </c>
      <c r="K21" s="37" t="s">
        <v>635</v>
      </c>
      <c r="L21" s="37"/>
    </row>
    <row r="22" s="1" customFormat="1" ht="38" customHeight="1" spans="1:12">
      <c r="A22" s="34" t="s">
        <v>589</v>
      </c>
      <c r="B22" s="38"/>
      <c r="C22" s="34" t="s">
        <v>590</v>
      </c>
      <c r="D22" s="35" t="s">
        <v>651</v>
      </c>
      <c r="E22" s="35" t="s">
        <v>570</v>
      </c>
      <c r="F22" s="35">
        <v>90</v>
      </c>
      <c r="G22" s="35" t="s">
        <v>571</v>
      </c>
      <c r="H22" s="34">
        <v>0</v>
      </c>
      <c r="I22" s="36">
        <v>10</v>
      </c>
      <c r="J22" s="36">
        <v>0</v>
      </c>
      <c r="K22" s="37" t="s">
        <v>635</v>
      </c>
      <c r="L22" s="37"/>
    </row>
    <row r="23" s="3" customFormat="1" ht="67" customHeight="1" spans="1:12">
      <c r="A23" s="20" t="s">
        <v>592</v>
      </c>
      <c r="B23" s="20"/>
      <c r="C23" s="20"/>
      <c r="D23" s="20" t="s">
        <v>564</v>
      </c>
      <c r="E23" s="20"/>
      <c r="F23" s="20"/>
      <c r="G23" s="20"/>
      <c r="H23" s="20"/>
      <c r="I23" s="20"/>
      <c r="J23" s="20"/>
      <c r="K23" s="20"/>
      <c r="L23" s="20"/>
    </row>
    <row r="24" s="3" customFormat="1" ht="30" customHeight="1" spans="1:12">
      <c r="A24" s="5" t="s">
        <v>593</v>
      </c>
      <c r="B24" s="5"/>
      <c r="C24" s="5"/>
      <c r="D24" s="5"/>
      <c r="E24" s="5"/>
      <c r="F24" s="5"/>
      <c r="G24" s="5"/>
      <c r="H24" s="5"/>
      <c r="I24" s="20" t="s">
        <v>594</v>
      </c>
      <c r="J24" s="20" t="s">
        <v>595</v>
      </c>
      <c r="K24" s="20" t="s">
        <v>596</v>
      </c>
      <c r="L24" s="20"/>
    </row>
    <row r="25" s="2" customFormat="1" ht="35" customHeight="1" spans="1:12">
      <c r="A25" s="5"/>
      <c r="B25" s="5"/>
      <c r="C25" s="5"/>
      <c r="D25" s="5"/>
      <c r="E25" s="5"/>
      <c r="F25" s="5"/>
      <c r="G25" s="5"/>
      <c r="H25" s="5"/>
      <c r="I25" s="18">
        <v>100</v>
      </c>
      <c r="J25" s="18">
        <v>0</v>
      </c>
      <c r="K25" s="20" t="s">
        <v>652</v>
      </c>
      <c r="L25" s="20"/>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1"/>
  <sheetViews>
    <sheetView topLeftCell="A25" workbookViewId="0">
      <selection activeCell="E37" sqref="E37"/>
    </sheetView>
  </sheetViews>
  <sheetFormatPr defaultColWidth="8.88888888888889" defaultRowHeight="15.6"/>
  <cols>
    <col min="1" max="1" width="10.1851851851852" style="1" customWidth="1"/>
    <col min="2" max="2" width="9.81481481481481" style="1" customWidth="1"/>
    <col min="3" max="3" width="22.4074074074074" style="1" customWidth="1"/>
    <col min="4" max="4" width="55.6666666666667" style="1" customWidth="1"/>
    <col min="5" max="5" width="18.1481481481481" style="1" customWidth="1"/>
    <col min="6" max="6" width="26.8888888888889"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653</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77.07</v>
      </c>
      <c r="G6" s="13"/>
      <c r="H6" s="13">
        <v>0</v>
      </c>
      <c r="I6" s="18">
        <v>10</v>
      </c>
      <c r="J6" s="39">
        <v>0</v>
      </c>
      <c r="K6" s="36">
        <v>0</v>
      </c>
      <c r="L6" s="17" t="s">
        <v>5</v>
      </c>
    </row>
    <row r="7" s="2" customFormat="1" ht="30" customHeight="1" spans="1:12">
      <c r="A7" s="9"/>
      <c r="B7" s="9"/>
      <c r="C7" s="9" t="s">
        <v>548</v>
      </c>
      <c r="D7" s="12">
        <v>0</v>
      </c>
      <c r="E7" s="12"/>
      <c r="F7" s="13">
        <v>77.07</v>
      </c>
      <c r="G7" s="13"/>
      <c r="H7" s="13">
        <v>0</v>
      </c>
      <c r="I7" s="18"/>
      <c r="J7" s="39">
        <v>0</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t="s">
        <v>5</v>
      </c>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654</v>
      </c>
      <c r="C11" s="21"/>
      <c r="D11" s="21"/>
      <c r="E11" s="21"/>
      <c r="F11" s="21"/>
      <c r="G11" s="21"/>
      <c r="H11" s="21" t="s">
        <v>655</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656</v>
      </c>
      <c r="E16" s="35" t="s">
        <v>562</v>
      </c>
      <c r="F16" s="35">
        <v>3</v>
      </c>
      <c r="G16" s="35" t="s">
        <v>626</v>
      </c>
      <c r="H16" s="34" t="s">
        <v>657</v>
      </c>
      <c r="I16" s="36">
        <v>10</v>
      </c>
      <c r="J16" s="36">
        <v>0</v>
      </c>
      <c r="K16" s="37" t="s">
        <v>658</v>
      </c>
      <c r="L16" s="37"/>
    </row>
    <row r="17" s="1" customFormat="1" ht="38" customHeight="1" spans="1:12">
      <c r="A17" s="34" t="s">
        <v>559</v>
      </c>
      <c r="B17" s="34"/>
      <c r="C17" s="34" t="s">
        <v>560</v>
      </c>
      <c r="D17" s="35" t="s">
        <v>659</v>
      </c>
      <c r="E17" s="35" t="s">
        <v>570</v>
      </c>
      <c r="F17" s="35">
        <v>8</v>
      </c>
      <c r="G17" s="35" t="s">
        <v>128</v>
      </c>
      <c r="H17" s="34" t="s">
        <v>657</v>
      </c>
      <c r="I17" s="36">
        <v>10</v>
      </c>
      <c r="J17" s="36">
        <v>0</v>
      </c>
      <c r="K17" s="37" t="s">
        <v>658</v>
      </c>
      <c r="L17" s="37"/>
    </row>
    <row r="18" s="1" customFormat="1" ht="38" customHeight="1" spans="1:12">
      <c r="A18" s="34" t="s">
        <v>559</v>
      </c>
      <c r="B18" s="34"/>
      <c r="C18" s="34" t="s">
        <v>560</v>
      </c>
      <c r="D18" s="35" t="s">
        <v>660</v>
      </c>
      <c r="E18" s="35" t="s">
        <v>570</v>
      </c>
      <c r="F18" s="35">
        <v>42</v>
      </c>
      <c r="G18" s="35" t="s">
        <v>629</v>
      </c>
      <c r="H18" s="34" t="s">
        <v>657</v>
      </c>
      <c r="I18" s="36">
        <v>5</v>
      </c>
      <c r="J18" s="36">
        <v>0</v>
      </c>
      <c r="K18" s="37" t="s">
        <v>658</v>
      </c>
      <c r="L18" s="37"/>
    </row>
    <row r="19" s="1" customFormat="1" ht="38" customHeight="1" spans="1:12">
      <c r="A19" s="34" t="s">
        <v>559</v>
      </c>
      <c r="B19" s="34"/>
      <c r="C19" s="34" t="s">
        <v>560</v>
      </c>
      <c r="D19" s="35" t="s">
        <v>661</v>
      </c>
      <c r="E19" s="35" t="s">
        <v>570</v>
      </c>
      <c r="F19" s="35">
        <v>38000</v>
      </c>
      <c r="G19" s="35" t="s">
        <v>662</v>
      </c>
      <c r="H19" s="34" t="s">
        <v>657</v>
      </c>
      <c r="I19" s="36">
        <v>5</v>
      </c>
      <c r="J19" s="36">
        <v>0</v>
      </c>
      <c r="K19" s="37" t="s">
        <v>658</v>
      </c>
      <c r="L19" s="37"/>
    </row>
    <row r="20" s="1" customFormat="1" ht="38" customHeight="1" spans="1:12">
      <c r="A20" s="34" t="s">
        <v>559</v>
      </c>
      <c r="B20" s="34"/>
      <c r="C20" s="34" t="s">
        <v>568</v>
      </c>
      <c r="D20" s="35" t="s">
        <v>663</v>
      </c>
      <c r="E20" s="35" t="s">
        <v>562</v>
      </c>
      <c r="F20" s="35">
        <v>100</v>
      </c>
      <c r="G20" s="35" t="s">
        <v>571</v>
      </c>
      <c r="H20" s="34" t="s">
        <v>657</v>
      </c>
      <c r="I20" s="36">
        <v>5</v>
      </c>
      <c r="J20" s="36">
        <v>0</v>
      </c>
      <c r="K20" s="37" t="s">
        <v>658</v>
      </c>
      <c r="L20" s="37"/>
    </row>
    <row r="21" s="1" customFormat="1" ht="38" customHeight="1" spans="1:12">
      <c r="A21" s="34" t="s">
        <v>559</v>
      </c>
      <c r="B21" s="34"/>
      <c r="C21" s="34" t="s">
        <v>568</v>
      </c>
      <c r="D21" s="35" t="s">
        <v>664</v>
      </c>
      <c r="E21" s="35" t="s">
        <v>562</v>
      </c>
      <c r="F21" s="35">
        <v>100</v>
      </c>
      <c r="G21" s="35" t="s">
        <v>571</v>
      </c>
      <c r="H21" s="34" t="s">
        <v>657</v>
      </c>
      <c r="I21" s="36">
        <v>5</v>
      </c>
      <c r="J21" s="36">
        <v>0</v>
      </c>
      <c r="K21" s="37" t="s">
        <v>658</v>
      </c>
      <c r="L21" s="37"/>
    </row>
    <row r="22" s="1" customFormat="1" ht="38" customHeight="1" spans="1:12">
      <c r="A22" s="34" t="s">
        <v>559</v>
      </c>
      <c r="B22" s="34"/>
      <c r="C22" s="34" t="s">
        <v>573</v>
      </c>
      <c r="D22" s="35" t="s">
        <v>665</v>
      </c>
      <c r="E22" s="35" t="s">
        <v>562</v>
      </c>
      <c r="F22" s="35" t="s">
        <v>666</v>
      </c>
      <c r="G22" s="34" t="s">
        <v>617</v>
      </c>
      <c r="H22" s="34" t="s">
        <v>657</v>
      </c>
      <c r="I22" s="36">
        <v>5</v>
      </c>
      <c r="J22" s="36">
        <v>0</v>
      </c>
      <c r="K22" s="37" t="s">
        <v>658</v>
      </c>
      <c r="L22" s="37"/>
    </row>
    <row r="23" s="1" customFormat="1" ht="38" customHeight="1" spans="1:12">
      <c r="A23" s="34" t="s">
        <v>559</v>
      </c>
      <c r="B23" s="34"/>
      <c r="C23" s="34" t="s">
        <v>580</v>
      </c>
      <c r="D23" s="35" t="s">
        <v>580</v>
      </c>
      <c r="E23" s="35" t="s">
        <v>575</v>
      </c>
      <c r="F23" s="49">
        <v>770670</v>
      </c>
      <c r="G23" s="35" t="s">
        <v>581</v>
      </c>
      <c r="H23" s="34" t="s">
        <v>657</v>
      </c>
      <c r="I23" s="36">
        <v>5</v>
      </c>
      <c r="J23" s="36">
        <v>0</v>
      </c>
      <c r="K23" s="37" t="s">
        <v>658</v>
      </c>
      <c r="L23" s="37"/>
    </row>
    <row r="24" s="1" customFormat="1" ht="38" customHeight="1" spans="1:12">
      <c r="A24" s="34" t="s">
        <v>583</v>
      </c>
      <c r="B24" s="38"/>
      <c r="C24" s="34" t="s">
        <v>584</v>
      </c>
      <c r="D24" s="35" t="s">
        <v>667</v>
      </c>
      <c r="E24" s="35" t="s">
        <v>562</v>
      </c>
      <c r="F24" s="35" t="s">
        <v>668</v>
      </c>
      <c r="G24" s="35" t="s">
        <v>577</v>
      </c>
      <c r="H24" s="34" t="s">
        <v>657</v>
      </c>
      <c r="I24" s="36">
        <v>10</v>
      </c>
      <c r="J24" s="36">
        <v>0</v>
      </c>
      <c r="K24" s="37" t="s">
        <v>658</v>
      </c>
      <c r="L24" s="37"/>
    </row>
    <row r="25" s="1" customFormat="1" ht="38" customHeight="1" spans="1:12">
      <c r="A25" s="34" t="s">
        <v>583</v>
      </c>
      <c r="B25" s="38"/>
      <c r="C25" s="34" t="s">
        <v>584</v>
      </c>
      <c r="D25" s="35" t="s">
        <v>669</v>
      </c>
      <c r="E25" s="35" t="s">
        <v>562</v>
      </c>
      <c r="F25" s="35" t="s">
        <v>588</v>
      </c>
      <c r="G25" s="35" t="s">
        <v>577</v>
      </c>
      <c r="H25" s="34" t="s">
        <v>657</v>
      </c>
      <c r="I25" s="36">
        <v>10</v>
      </c>
      <c r="J25" s="36">
        <v>0</v>
      </c>
      <c r="K25" s="37" t="s">
        <v>658</v>
      </c>
      <c r="L25" s="37"/>
    </row>
    <row r="26" s="1" customFormat="1" ht="38" customHeight="1" spans="1:12">
      <c r="A26" s="34" t="s">
        <v>583</v>
      </c>
      <c r="B26" s="38"/>
      <c r="C26" s="34" t="s">
        <v>584</v>
      </c>
      <c r="D26" s="35" t="s">
        <v>670</v>
      </c>
      <c r="E26" s="35" t="s">
        <v>562</v>
      </c>
      <c r="F26" s="35" t="s">
        <v>671</v>
      </c>
      <c r="G26" s="35" t="s">
        <v>577</v>
      </c>
      <c r="H26" s="34" t="s">
        <v>657</v>
      </c>
      <c r="I26" s="36">
        <v>5</v>
      </c>
      <c r="J26" s="36">
        <v>0</v>
      </c>
      <c r="K26" s="37" t="s">
        <v>658</v>
      </c>
      <c r="L26" s="37"/>
    </row>
    <row r="27" s="1" customFormat="1" ht="38" customHeight="1" spans="1:12">
      <c r="A27" s="34" t="s">
        <v>583</v>
      </c>
      <c r="B27" s="38"/>
      <c r="C27" s="34" t="s">
        <v>584</v>
      </c>
      <c r="D27" s="35" t="s">
        <v>672</v>
      </c>
      <c r="E27" s="35" t="s">
        <v>562</v>
      </c>
      <c r="F27" s="35">
        <v>0</v>
      </c>
      <c r="G27" s="35" t="s">
        <v>673</v>
      </c>
      <c r="H27" s="34" t="s">
        <v>657</v>
      </c>
      <c r="I27" s="36">
        <v>5</v>
      </c>
      <c r="J27" s="36">
        <v>0</v>
      </c>
      <c r="K27" s="37" t="s">
        <v>658</v>
      </c>
      <c r="L27" s="37"/>
    </row>
    <row r="28" s="1" customFormat="1" ht="38" customHeight="1" spans="1:12">
      <c r="A28" s="34" t="s">
        <v>589</v>
      </c>
      <c r="B28" s="38"/>
      <c r="C28" s="34" t="s">
        <v>590</v>
      </c>
      <c r="D28" s="35" t="s">
        <v>674</v>
      </c>
      <c r="E28" s="35" t="s">
        <v>570</v>
      </c>
      <c r="F28" s="35">
        <v>95</v>
      </c>
      <c r="G28" s="35" t="s">
        <v>571</v>
      </c>
      <c r="H28" s="34" t="s">
        <v>657</v>
      </c>
      <c r="I28" s="36">
        <v>10</v>
      </c>
      <c r="J28" s="36">
        <v>0</v>
      </c>
      <c r="K28" s="37" t="s">
        <v>658</v>
      </c>
      <c r="L28" s="37"/>
    </row>
    <row r="29" s="3" customFormat="1" ht="67" customHeight="1" spans="1:12">
      <c r="A29" s="20" t="s">
        <v>592</v>
      </c>
      <c r="B29" s="20"/>
      <c r="C29" s="20"/>
      <c r="D29" s="20" t="s">
        <v>564</v>
      </c>
      <c r="E29" s="20"/>
      <c r="F29" s="20"/>
      <c r="G29" s="20"/>
      <c r="H29" s="20"/>
      <c r="I29" s="20"/>
      <c r="J29" s="20"/>
      <c r="K29" s="20"/>
      <c r="L29" s="20"/>
    </row>
    <row r="30" s="3" customFormat="1" ht="30" customHeight="1" spans="1:12">
      <c r="A30" s="5" t="s">
        <v>593</v>
      </c>
      <c r="B30" s="5"/>
      <c r="C30" s="5"/>
      <c r="D30" s="5"/>
      <c r="E30" s="5"/>
      <c r="F30" s="5"/>
      <c r="G30" s="5"/>
      <c r="H30" s="5"/>
      <c r="I30" s="20" t="s">
        <v>594</v>
      </c>
      <c r="J30" s="20" t="s">
        <v>595</v>
      </c>
      <c r="K30" s="20" t="s">
        <v>596</v>
      </c>
      <c r="L30" s="20"/>
    </row>
    <row r="31" s="2" customFormat="1" ht="35" customHeight="1" spans="1:12">
      <c r="A31" s="5"/>
      <c r="B31" s="5"/>
      <c r="C31" s="5"/>
      <c r="D31" s="5"/>
      <c r="E31" s="5"/>
      <c r="F31" s="5"/>
      <c r="G31" s="5"/>
      <c r="H31" s="5"/>
      <c r="I31" s="18">
        <v>100</v>
      </c>
      <c r="J31" s="18">
        <v>0</v>
      </c>
      <c r="K31" s="20" t="s">
        <v>652</v>
      </c>
      <c r="L31" s="20"/>
    </row>
  </sheetData>
  <mergeCells count="6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0:A11"/>
    <mergeCell ref="I7:I9"/>
    <mergeCell ref="K7:K9"/>
    <mergeCell ref="L6:L9"/>
    <mergeCell ref="A5:B9"/>
    <mergeCell ref="A30:H31"/>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topLeftCell="A22" workbookViewId="0">
      <selection activeCell="F34" sqref="F34"/>
    </sheetView>
  </sheetViews>
  <sheetFormatPr defaultColWidth="8.88888888888889" defaultRowHeight="15.6"/>
  <cols>
    <col min="1" max="1" width="10.1851851851852" style="1" customWidth="1"/>
    <col min="2" max="2" width="9.81481481481481" style="1" customWidth="1"/>
    <col min="3" max="3" width="22.4074074074074" style="1" customWidth="1"/>
    <col min="4" max="4" width="4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675</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8</v>
      </c>
      <c r="E6" s="12"/>
      <c r="F6" s="13">
        <v>8</v>
      </c>
      <c r="G6" s="13"/>
      <c r="H6" s="13">
        <v>3.13</v>
      </c>
      <c r="I6" s="18">
        <v>10</v>
      </c>
      <c r="J6" s="39">
        <v>0.39</v>
      </c>
      <c r="K6" s="36">
        <v>3.91</v>
      </c>
      <c r="L6" s="17" t="s">
        <v>5</v>
      </c>
    </row>
    <row r="7" s="2" customFormat="1" ht="30" customHeight="1" spans="1:12">
      <c r="A7" s="9"/>
      <c r="B7" s="9"/>
      <c r="C7" s="9" t="s">
        <v>548</v>
      </c>
      <c r="D7" s="12">
        <v>8</v>
      </c>
      <c r="E7" s="12"/>
      <c r="F7" s="13">
        <v>8</v>
      </c>
      <c r="G7" s="13"/>
      <c r="H7" s="13">
        <v>3.13</v>
      </c>
      <c r="I7" s="18"/>
      <c r="J7" s="39">
        <v>0.39</v>
      </c>
      <c r="K7" s="19"/>
      <c r="L7" s="17"/>
    </row>
    <row r="8" s="2" customFormat="1" ht="30" customHeight="1" spans="1:12">
      <c r="A8" s="9"/>
      <c r="B8" s="9"/>
      <c r="C8" s="11" t="s">
        <v>520</v>
      </c>
      <c r="D8" s="12"/>
      <c r="E8" s="12"/>
      <c r="F8" s="46"/>
      <c r="G8" s="13"/>
      <c r="H8" s="13"/>
      <c r="I8" s="18"/>
      <c r="J8" s="18"/>
      <c r="K8" s="19"/>
      <c r="L8" s="17"/>
    </row>
    <row r="9" s="2" customFormat="1" ht="30" customHeight="1" spans="1:12">
      <c r="A9" s="9"/>
      <c r="B9" s="9"/>
      <c r="C9" s="5" t="s">
        <v>549</v>
      </c>
      <c r="D9" s="12"/>
      <c r="E9" s="12"/>
      <c r="F9" s="13" t="s">
        <v>5</v>
      </c>
      <c r="G9" s="13"/>
      <c r="H9" s="13" t="s">
        <v>5</v>
      </c>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03" customHeight="1" spans="1:12">
      <c r="A11" s="20"/>
      <c r="B11" s="21" t="s">
        <v>676</v>
      </c>
      <c r="C11" s="21"/>
      <c r="D11" s="21"/>
      <c r="E11" s="21"/>
      <c r="F11" s="21"/>
      <c r="G11" s="21"/>
      <c r="H11" s="21" t="s">
        <v>677</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678</v>
      </c>
      <c r="E16" s="35" t="s">
        <v>570</v>
      </c>
      <c r="F16" s="35">
        <v>4</v>
      </c>
      <c r="G16" s="35" t="s">
        <v>645</v>
      </c>
      <c r="H16" s="49">
        <v>2</v>
      </c>
      <c r="I16" s="36">
        <v>10</v>
      </c>
      <c r="J16" s="50">
        <v>3.9</v>
      </c>
      <c r="K16" s="48" t="s">
        <v>658</v>
      </c>
      <c r="L16" s="48"/>
    </row>
    <row r="17" s="1" customFormat="1" ht="38" customHeight="1" spans="1:12">
      <c r="A17" s="34" t="s">
        <v>559</v>
      </c>
      <c r="B17" s="34"/>
      <c r="C17" s="34" t="s">
        <v>560</v>
      </c>
      <c r="D17" s="35" t="s">
        <v>679</v>
      </c>
      <c r="E17" s="35" t="s">
        <v>570</v>
      </c>
      <c r="F17" s="35">
        <v>4</v>
      </c>
      <c r="G17" s="35" t="s">
        <v>626</v>
      </c>
      <c r="H17" s="49">
        <v>2</v>
      </c>
      <c r="I17" s="36">
        <v>10</v>
      </c>
      <c r="J17" s="50">
        <v>3.9</v>
      </c>
      <c r="K17" s="48" t="s">
        <v>658</v>
      </c>
      <c r="L17" s="48"/>
    </row>
    <row r="18" s="1" customFormat="1" ht="38" customHeight="1" spans="1:12">
      <c r="A18" s="34" t="s">
        <v>559</v>
      </c>
      <c r="B18" s="34"/>
      <c r="C18" s="34" t="s">
        <v>560</v>
      </c>
      <c r="D18" s="35" t="s">
        <v>680</v>
      </c>
      <c r="E18" s="35" t="s">
        <v>570</v>
      </c>
      <c r="F18" s="35">
        <v>50000</v>
      </c>
      <c r="G18" s="35" t="s">
        <v>563</v>
      </c>
      <c r="H18" s="49">
        <v>19500</v>
      </c>
      <c r="I18" s="36">
        <v>10</v>
      </c>
      <c r="J18" s="50">
        <v>3.9</v>
      </c>
      <c r="K18" s="48" t="s">
        <v>658</v>
      </c>
      <c r="L18" s="48"/>
    </row>
    <row r="19" s="1" customFormat="1" ht="38" customHeight="1" spans="1:12">
      <c r="A19" s="34" t="s">
        <v>559</v>
      </c>
      <c r="B19" s="34"/>
      <c r="C19" s="34" t="s">
        <v>568</v>
      </c>
      <c r="D19" s="35" t="s">
        <v>681</v>
      </c>
      <c r="E19" s="35" t="s">
        <v>562</v>
      </c>
      <c r="F19" s="35">
        <v>100</v>
      </c>
      <c r="G19" s="35" t="s">
        <v>571</v>
      </c>
      <c r="H19" s="49">
        <v>100</v>
      </c>
      <c r="I19" s="36">
        <v>10</v>
      </c>
      <c r="J19" s="50">
        <v>10</v>
      </c>
      <c r="K19" s="48" t="s">
        <v>564</v>
      </c>
      <c r="L19" s="48"/>
    </row>
    <row r="20" s="1" customFormat="1" ht="38" customHeight="1" spans="1:12">
      <c r="A20" s="34" t="s">
        <v>559</v>
      </c>
      <c r="B20" s="34"/>
      <c r="C20" s="34" t="s">
        <v>573</v>
      </c>
      <c r="D20" s="35" t="s">
        <v>682</v>
      </c>
      <c r="E20" s="35" t="s">
        <v>562</v>
      </c>
      <c r="F20" s="35" t="s">
        <v>683</v>
      </c>
      <c r="G20" s="35" t="s">
        <v>605</v>
      </c>
      <c r="H20" s="51" t="s">
        <v>683</v>
      </c>
      <c r="I20" s="36">
        <v>10</v>
      </c>
      <c r="J20" s="50">
        <v>10</v>
      </c>
      <c r="K20" s="48" t="s">
        <v>564</v>
      </c>
      <c r="L20" s="48"/>
    </row>
    <row r="21" s="1" customFormat="1" ht="38" customHeight="1" spans="1:12">
      <c r="A21" s="34" t="s">
        <v>583</v>
      </c>
      <c r="B21" s="38"/>
      <c r="C21" s="34" t="s">
        <v>584</v>
      </c>
      <c r="D21" s="35" t="s">
        <v>684</v>
      </c>
      <c r="E21" s="35" t="s">
        <v>570</v>
      </c>
      <c r="F21" s="35">
        <v>25</v>
      </c>
      <c r="G21" s="35" t="s">
        <v>571</v>
      </c>
      <c r="H21" s="49">
        <v>25</v>
      </c>
      <c r="I21" s="36">
        <v>15</v>
      </c>
      <c r="J21" s="50">
        <v>15</v>
      </c>
      <c r="K21" s="48" t="s">
        <v>564</v>
      </c>
      <c r="L21" s="48"/>
    </row>
    <row r="22" s="1" customFormat="1" ht="38" customHeight="1" spans="1:12">
      <c r="A22" s="34" t="s">
        <v>583</v>
      </c>
      <c r="B22" s="38"/>
      <c r="C22" s="34" t="s">
        <v>584</v>
      </c>
      <c r="D22" s="35" t="s">
        <v>685</v>
      </c>
      <c r="E22" s="35" t="s">
        <v>570</v>
      </c>
      <c r="F22" s="35">
        <v>25</v>
      </c>
      <c r="G22" s="35" t="s">
        <v>571</v>
      </c>
      <c r="H22" s="49">
        <v>25</v>
      </c>
      <c r="I22" s="36">
        <v>15</v>
      </c>
      <c r="J22" s="50">
        <v>15</v>
      </c>
      <c r="K22" s="48" t="s">
        <v>564</v>
      </c>
      <c r="L22" s="48"/>
    </row>
    <row r="23" s="1" customFormat="1" ht="38" customHeight="1" spans="1:12">
      <c r="A23" s="34" t="s">
        <v>589</v>
      </c>
      <c r="B23" s="38"/>
      <c r="C23" s="34" t="s">
        <v>590</v>
      </c>
      <c r="D23" s="35" t="s">
        <v>686</v>
      </c>
      <c r="E23" s="35" t="s">
        <v>562</v>
      </c>
      <c r="F23" s="35">
        <v>95</v>
      </c>
      <c r="G23" s="35" t="s">
        <v>571</v>
      </c>
      <c r="H23" s="49">
        <v>95</v>
      </c>
      <c r="I23" s="36">
        <v>10</v>
      </c>
      <c r="J23" s="50">
        <v>10</v>
      </c>
      <c r="K23" s="48" t="s">
        <v>564</v>
      </c>
      <c r="L23" s="48"/>
    </row>
    <row r="24" s="3" customFormat="1" ht="67" customHeight="1" spans="1:12">
      <c r="A24" s="20" t="s">
        <v>592</v>
      </c>
      <c r="B24" s="20"/>
      <c r="C24" s="20"/>
      <c r="D24" s="20" t="s">
        <v>564</v>
      </c>
      <c r="E24" s="20"/>
      <c r="F24" s="20"/>
      <c r="G24" s="20"/>
      <c r="H24" s="20"/>
      <c r="I24" s="20"/>
      <c r="J24" s="20"/>
      <c r="K24" s="20"/>
      <c r="L24" s="20"/>
    </row>
    <row r="25" s="3" customFormat="1" ht="30" customHeight="1" spans="1:12">
      <c r="A25" s="5" t="s">
        <v>593</v>
      </c>
      <c r="B25" s="5"/>
      <c r="C25" s="5"/>
      <c r="D25" s="5"/>
      <c r="E25" s="5"/>
      <c r="F25" s="5"/>
      <c r="G25" s="5"/>
      <c r="H25" s="5"/>
      <c r="I25" s="20" t="s">
        <v>594</v>
      </c>
      <c r="J25" s="20" t="s">
        <v>595</v>
      </c>
      <c r="K25" s="20" t="s">
        <v>596</v>
      </c>
      <c r="L25" s="20"/>
    </row>
    <row r="26" s="2" customFormat="1" ht="35" customHeight="1" spans="1:12">
      <c r="A26" s="5"/>
      <c r="B26" s="5"/>
      <c r="C26" s="5"/>
      <c r="D26" s="5"/>
      <c r="E26" s="5"/>
      <c r="F26" s="5"/>
      <c r="G26" s="5"/>
      <c r="H26" s="5"/>
      <c r="I26" s="18">
        <v>100</v>
      </c>
      <c r="J26" s="18">
        <v>75.61</v>
      </c>
      <c r="K26" s="20" t="s">
        <v>687</v>
      </c>
      <c r="L26" s="20"/>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85" zoomScaleNormal="85" topLeftCell="D18" workbookViewId="0">
      <selection activeCell="H30" sqref="H30"/>
    </sheetView>
  </sheetViews>
  <sheetFormatPr defaultColWidth="8.88888888888889" defaultRowHeight="15.6"/>
  <cols>
    <col min="1" max="1" width="10.1851851851852" style="1" customWidth="1"/>
    <col min="2" max="2" width="9.81481481481481" style="1" customWidth="1"/>
    <col min="3" max="3" width="22.4074074074074" style="1" customWidth="1"/>
    <col min="4" max="4" width="50.6666666666667" style="1" customWidth="1"/>
    <col min="5" max="5" width="18.1481481481481" style="1" customWidth="1"/>
    <col min="6" max="6" width="50.6666666666667" style="1" customWidth="1"/>
    <col min="7" max="7" width="14.0740740740741" style="1" customWidth="1"/>
    <col min="8" max="8" width="50.66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688</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9.6</v>
      </c>
      <c r="G6" s="13"/>
      <c r="H6" s="13">
        <v>4.6</v>
      </c>
      <c r="I6" s="18">
        <v>10</v>
      </c>
      <c r="J6" s="39">
        <v>0.48</v>
      </c>
      <c r="K6" s="36">
        <v>4.79</v>
      </c>
      <c r="L6" s="17" t="s">
        <v>5</v>
      </c>
    </row>
    <row r="7" s="2" customFormat="1" ht="30" customHeight="1" spans="1:12">
      <c r="A7" s="9"/>
      <c r="B7" s="9"/>
      <c r="C7" s="9" t="s">
        <v>548</v>
      </c>
      <c r="D7" s="12">
        <v>0</v>
      </c>
      <c r="E7" s="12"/>
      <c r="F7" s="13">
        <v>9.6</v>
      </c>
      <c r="G7" s="13"/>
      <c r="H7" s="13">
        <v>4.6</v>
      </c>
      <c r="I7" s="18"/>
      <c r="J7" s="39">
        <v>0.48</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t="s">
        <v>5</v>
      </c>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15" customHeight="1" spans="1:12">
      <c r="A11" s="20"/>
      <c r="B11" s="21" t="s">
        <v>689</v>
      </c>
      <c r="C11" s="21"/>
      <c r="D11" s="21"/>
      <c r="E11" s="21"/>
      <c r="F11" s="21"/>
      <c r="G11" s="21"/>
      <c r="H11" s="21" t="s">
        <v>690</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691</v>
      </c>
      <c r="E16" s="35" t="s">
        <v>562</v>
      </c>
      <c r="F16" s="35">
        <v>24</v>
      </c>
      <c r="G16" s="35" t="s">
        <v>563</v>
      </c>
      <c r="H16" s="40">
        <v>12</v>
      </c>
      <c r="I16" s="36">
        <v>15</v>
      </c>
      <c r="J16" s="16">
        <v>7.2</v>
      </c>
      <c r="K16" s="37" t="s">
        <v>658</v>
      </c>
      <c r="L16" s="37"/>
    </row>
    <row r="17" s="1" customFormat="1" ht="38" customHeight="1" spans="1:12">
      <c r="A17" s="34" t="s">
        <v>559</v>
      </c>
      <c r="B17" s="34"/>
      <c r="C17" s="34" t="s">
        <v>568</v>
      </c>
      <c r="D17" s="35" t="s">
        <v>569</v>
      </c>
      <c r="E17" s="35" t="s">
        <v>570</v>
      </c>
      <c r="F17" s="35">
        <v>90</v>
      </c>
      <c r="G17" s="35" t="s">
        <v>571</v>
      </c>
      <c r="H17" s="40">
        <v>43.2</v>
      </c>
      <c r="I17" s="36">
        <v>15</v>
      </c>
      <c r="J17" s="16">
        <v>7.2</v>
      </c>
      <c r="K17" s="37" t="s">
        <v>658</v>
      </c>
      <c r="L17" s="37"/>
    </row>
    <row r="18" s="1" customFormat="1" ht="38" customHeight="1" spans="1:12">
      <c r="A18" s="34" t="s">
        <v>559</v>
      </c>
      <c r="B18" s="34"/>
      <c r="C18" s="34" t="s">
        <v>573</v>
      </c>
      <c r="D18" s="35" t="s">
        <v>574</v>
      </c>
      <c r="E18" s="35" t="s">
        <v>575</v>
      </c>
      <c r="F18" s="35" t="s">
        <v>692</v>
      </c>
      <c r="G18" s="35" t="s">
        <v>577</v>
      </c>
      <c r="H18" s="34" t="s">
        <v>692</v>
      </c>
      <c r="I18" s="36">
        <v>10</v>
      </c>
      <c r="J18" s="36">
        <v>4.8</v>
      </c>
      <c r="K18" s="37" t="s">
        <v>658</v>
      </c>
      <c r="L18" s="37"/>
    </row>
    <row r="19" s="1" customFormat="1" ht="38" customHeight="1" spans="1:12">
      <c r="A19" s="34" t="s">
        <v>559</v>
      </c>
      <c r="B19" s="34"/>
      <c r="C19" s="34" t="s">
        <v>579</v>
      </c>
      <c r="D19" s="35" t="s">
        <v>580</v>
      </c>
      <c r="E19" s="35" t="s">
        <v>575</v>
      </c>
      <c r="F19" s="40">
        <v>96000</v>
      </c>
      <c r="G19" s="35" t="s">
        <v>581</v>
      </c>
      <c r="H19" s="40">
        <v>46000</v>
      </c>
      <c r="I19" s="36">
        <v>10</v>
      </c>
      <c r="J19" s="36">
        <v>4.8</v>
      </c>
      <c r="K19" s="37" t="s">
        <v>658</v>
      </c>
      <c r="L19" s="37"/>
    </row>
    <row r="20" s="1" customFormat="1" ht="38" customHeight="1" spans="1:12">
      <c r="A20" s="34" t="s">
        <v>583</v>
      </c>
      <c r="B20" s="38"/>
      <c r="C20" s="34" t="s">
        <v>584</v>
      </c>
      <c r="D20" s="35" t="s">
        <v>693</v>
      </c>
      <c r="E20" s="35" t="s">
        <v>570</v>
      </c>
      <c r="F20" s="35">
        <v>5</v>
      </c>
      <c r="G20" s="35" t="s">
        <v>571</v>
      </c>
      <c r="H20" s="40">
        <v>5</v>
      </c>
      <c r="I20" s="36">
        <v>15</v>
      </c>
      <c r="J20" s="36">
        <v>15</v>
      </c>
      <c r="K20" s="37" t="s">
        <v>564</v>
      </c>
      <c r="L20" s="37"/>
    </row>
    <row r="21" s="1" customFormat="1" ht="38" customHeight="1" spans="1:12">
      <c r="A21" s="34" t="s">
        <v>583</v>
      </c>
      <c r="B21" s="38"/>
      <c r="C21" s="34" t="s">
        <v>584</v>
      </c>
      <c r="D21" s="35" t="s">
        <v>585</v>
      </c>
      <c r="E21" s="35" t="s">
        <v>562</v>
      </c>
      <c r="F21" s="35" t="s">
        <v>585</v>
      </c>
      <c r="G21" s="35" t="s">
        <v>577</v>
      </c>
      <c r="H21" s="34" t="s">
        <v>585</v>
      </c>
      <c r="I21" s="36">
        <v>15</v>
      </c>
      <c r="J21" s="36">
        <v>15</v>
      </c>
      <c r="K21" s="37" t="s">
        <v>564</v>
      </c>
      <c r="L21" s="37"/>
    </row>
    <row r="22" s="1" customFormat="1" ht="38" customHeight="1" spans="1:12">
      <c r="A22" s="34" t="s">
        <v>589</v>
      </c>
      <c r="B22" s="38"/>
      <c r="C22" s="34" t="s">
        <v>590</v>
      </c>
      <c r="D22" s="35" t="s">
        <v>591</v>
      </c>
      <c r="E22" s="35" t="s">
        <v>570</v>
      </c>
      <c r="F22" s="35">
        <v>90</v>
      </c>
      <c r="G22" s="35" t="s">
        <v>571</v>
      </c>
      <c r="H22" s="40">
        <v>90</v>
      </c>
      <c r="I22" s="36">
        <v>10</v>
      </c>
      <c r="J22" s="36">
        <v>10</v>
      </c>
      <c r="K22" s="37" t="s">
        <v>564</v>
      </c>
      <c r="L22" s="37"/>
    </row>
    <row r="23" s="3" customFormat="1" ht="67" customHeight="1" spans="1:12">
      <c r="A23" s="20" t="s">
        <v>592</v>
      </c>
      <c r="B23" s="20"/>
      <c r="C23" s="20"/>
      <c r="D23" s="20" t="s">
        <v>564</v>
      </c>
      <c r="E23" s="20"/>
      <c r="F23" s="20"/>
      <c r="G23" s="20"/>
      <c r="H23" s="20"/>
      <c r="I23" s="20"/>
      <c r="J23" s="20"/>
      <c r="K23" s="20"/>
      <c r="L23" s="20"/>
    </row>
    <row r="24" s="3" customFormat="1" ht="30" customHeight="1" spans="1:12">
      <c r="A24" s="5" t="s">
        <v>593</v>
      </c>
      <c r="B24" s="5"/>
      <c r="C24" s="5"/>
      <c r="D24" s="5"/>
      <c r="E24" s="5"/>
      <c r="F24" s="5"/>
      <c r="G24" s="5"/>
      <c r="H24" s="5"/>
      <c r="I24" s="20" t="s">
        <v>594</v>
      </c>
      <c r="J24" s="20" t="s">
        <v>595</v>
      </c>
      <c r="K24" s="20" t="s">
        <v>596</v>
      </c>
      <c r="L24" s="20"/>
    </row>
    <row r="25" s="2" customFormat="1" ht="35" customHeight="1" spans="1:12">
      <c r="A25" s="5"/>
      <c r="B25" s="5"/>
      <c r="C25" s="5"/>
      <c r="D25" s="5"/>
      <c r="E25" s="5"/>
      <c r="F25" s="5"/>
      <c r="G25" s="5"/>
      <c r="H25" s="5"/>
      <c r="I25" s="18">
        <v>100</v>
      </c>
      <c r="J25" s="19">
        <v>68.79</v>
      </c>
      <c r="K25" s="20" t="s">
        <v>694</v>
      </c>
      <c r="L25" s="20"/>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18" workbookViewId="0">
      <selection activeCell="G32" sqref="G32"/>
    </sheetView>
  </sheetViews>
  <sheetFormatPr defaultColWidth="8.88888888888889" defaultRowHeight="15.6"/>
  <cols>
    <col min="1" max="1" width="10.1851851851852" style="1" customWidth="1"/>
    <col min="2" max="2" width="9.81481481481481" style="1" customWidth="1"/>
    <col min="3" max="3" width="22.4074074074074" style="1" customWidth="1"/>
    <col min="4" max="4" width="2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695</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14.4</v>
      </c>
      <c r="G6" s="13"/>
      <c r="H6" s="14">
        <v>14.4</v>
      </c>
      <c r="I6" s="14">
        <v>10</v>
      </c>
      <c r="J6" s="15">
        <v>1</v>
      </c>
      <c r="K6" s="19">
        <v>10</v>
      </c>
      <c r="L6" s="17" t="s">
        <v>5</v>
      </c>
    </row>
    <row r="7" s="2" customFormat="1" ht="30" customHeight="1" spans="1:12">
      <c r="A7" s="9"/>
      <c r="B7" s="9"/>
      <c r="C7" s="9" t="s">
        <v>548</v>
      </c>
      <c r="D7" s="12">
        <v>0</v>
      </c>
      <c r="E7" s="12"/>
      <c r="F7" s="13">
        <v>14.4</v>
      </c>
      <c r="G7" s="13"/>
      <c r="H7" s="14">
        <v>14.4</v>
      </c>
      <c r="I7" s="18"/>
      <c r="J7" s="15">
        <v>1</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66.65" customHeight="1" spans="1:12">
      <c r="A11" s="20"/>
      <c r="B11" s="21" t="s">
        <v>696</v>
      </c>
      <c r="C11" s="21"/>
      <c r="D11" s="21"/>
      <c r="E11" s="21"/>
      <c r="F11" s="21"/>
      <c r="G11" s="21"/>
      <c r="H11" s="21" t="s">
        <v>697</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625</v>
      </c>
      <c r="E16" s="35" t="s">
        <v>562</v>
      </c>
      <c r="F16" s="35">
        <v>1</v>
      </c>
      <c r="G16" s="35" t="s">
        <v>626</v>
      </c>
      <c r="H16" s="35">
        <v>1</v>
      </c>
      <c r="I16" s="36">
        <v>20</v>
      </c>
      <c r="J16" s="16">
        <v>20</v>
      </c>
      <c r="K16" s="37" t="s">
        <v>564</v>
      </c>
      <c r="L16" s="37"/>
    </row>
    <row r="17" s="1" customFormat="1" ht="38" customHeight="1" spans="1:12">
      <c r="A17" s="34" t="s">
        <v>559</v>
      </c>
      <c r="B17" s="34"/>
      <c r="C17" s="34" t="s">
        <v>560</v>
      </c>
      <c r="D17" s="35" t="s">
        <v>627</v>
      </c>
      <c r="E17" s="35" t="s">
        <v>628</v>
      </c>
      <c r="F17" s="35">
        <v>245</v>
      </c>
      <c r="G17" s="35" t="s">
        <v>629</v>
      </c>
      <c r="H17" s="35">
        <v>245</v>
      </c>
      <c r="I17" s="36">
        <v>20</v>
      </c>
      <c r="J17" s="16">
        <v>20</v>
      </c>
      <c r="K17" s="37" t="s">
        <v>564</v>
      </c>
      <c r="L17" s="37"/>
    </row>
    <row r="18" s="1" customFormat="1" ht="38" customHeight="1" spans="1:12">
      <c r="A18" s="34" t="s">
        <v>559</v>
      </c>
      <c r="B18" s="34"/>
      <c r="C18" s="34" t="s">
        <v>568</v>
      </c>
      <c r="D18" s="35" t="s">
        <v>698</v>
      </c>
      <c r="E18" s="35" t="s">
        <v>570</v>
      </c>
      <c r="F18" s="35">
        <v>196</v>
      </c>
      <c r="G18" s="35" t="s">
        <v>699</v>
      </c>
      <c r="H18" s="35">
        <v>196</v>
      </c>
      <c r="I18" s="36">
        <v>10</v>
      </c>
      <c r="J18" s="36">
        <v>10</v>
      </c>
      <c r="K18" s="37" t="s">
        <v>564</v>
      </c>
      <c r="L18" s="37"/>
    </row>
    <row r="19" s="1" customFormat="1" ht="38" customHeight="1" spans="1:12">
      <c r="A19" s="34" t="s">
        <v>583</v>
      </c>
      <c r="B19" s="38"/>
      <c r="C19" s="34" t="s">
        <v>584</v>
      </c>
      <c r="D19" s="35" t="s">
        <v>700</v>
      </c>
      <c r="E19" s="35" t="s">
        <v>628</v>
      </c>
      <c r="F19" s="35">
        <v>10</v>
      </c>
      <c r="G19" s="35" t="s">
        <v>571</v>
      </c>
      <c r="H19" s="35">
        <v>10</v>
      </c>
      <c r="I19" s="36">
        <v>30</v>
      </c>
      <c r="J19" s="36">
        <v>30</v>
      </c>
      <c r="K19" s="37" t="s">
        <v>564</v>
      </c>
      <c r="L19" s="37"/>
    </row>
    <row r="20" s="1" customFormat="1" ht="38" customHeight="1" spans="1:12">
      <c r="A20" s="34" t="s">
        <v>589</v>
      </c>
      <c r="B20" s="38"/>
      <c r="C20" s="34" t="s">
        <v>590</v>
      </c>
      <c r="D20" s="35" t="s">
        <v>701</v>
      </c>
      <c r="E20" s="35" t="s">
        <v>570</v>
      </c>
      <c r="F20" s="35">
        <v>90</v>
      </c>
      <c r="G20" s="35" t="s">
        <v>571</v>
      </c>
      <c r="H20" s="35">
        <v>90</v>
      </c>
      <c r="I20" s="36">
        <v>10</v>
      </c>
      <c r="J20" s="36">
        <v>10</v>
      </c>
      <c r="K20" s="37" t="s">
        <v>564</v>
      </c>
      <c r="L20" s="37"/>
    </row>
    <row r="21" s="3" customFormat="1" ht="67" customHeight="1" spans="1:12">
      <c r="A21" s="20" t="s">
        <v>592</v>
      </c>
      <c r="B21" s="20"/>
      <c r="C21" s="20"/>
      <c r="D21" s="20" t="s">
        <v>564</v>
      </c>
      <c r="E21" s="20"/>
      <c r="F21" s="20"/>
      <c r="G21" s="20"/>
      <c r="H21" s="20"/>
      <c r="I21" s="20"/>
      <c r="J21" s="20"/>
      <c r="K21" s="20"/>
      <c r="L21" s="20"/>
    </row>
    <row r="22" s="3" customFormat="1" ht="30" customHeight="1" spans="1:12">
      <c r="A22" s="5" t="s">
        <v>593</v>
      </c>
      <c r="B22" s="5"/>
      <c r="C22" s="5"/>
      <c r="D22" s="5"/>
      <c r="E22" s="5"/>
      <c r="F22" s="5"/>
      <c r="G22" s="5"/>
      <c r="H22" s="5"/>
      <c r="I22" s="20" t="s">
        <v>594</v>
      </c>
      <c r="J22" s="20" t="s">
        <v>595</v>
      </c>
      <c r="K22" s="20" t="s">
        <v>596</v>
      </c>
      <c r="L22" s="20"/>
    </row>
    <row r="23" s="2" customFormat="1" ht="35" customHeight="1" spans="1:12">
      <c r="A23" s="5"/>
      <c r="B23" s="5"/>
      <c r="C23" s="5"/>
      <c r="D23" s="5"/>
      <c r="E23" s="5"/>
      <c r="F23" s="5"/>
      <c r="G23" s="5"/>
      <c r="H23" s="5"/>
      <c r="I23" s="18">
        <v>100</v>
      </c>
      <c r="J23" s="19">
        <v>100</v>
      </c>
      <c r="K23" s="20" t="s">
        <v>597</v>
      </c>
      <c r="L23" s="20"/>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9"/>
  <sheetViews>
    <sheetView zoomScale="70" zoomScaleNormal="70" topLeftCell="A20" workbookViewId="0">
      <selection activeCell="G40" sqref="G40"/>
    </sheetView>
  </sheetViews>
  <sheetFormatPr defaultColWidth="8.88888888888889" defaultRowHeight="15.6"/>
  <cols>
    <col min="1" max="1" width="10.1851851851852" style="1" customWidth="1"/>
    <col min="2" max="2" width="9.81481481481481" style="1" customWidth="1"/>
    <col min="3" max="3" width="22.4074074074074" style="1" customWidth="1"/>
    <col min="4" max="4" width="73.1111111111111" style="1" customWidth="1"/>
    <col min="5" max="5" width="18.1481481481481" style="1" customWidth="1"/>
    <col min="6" max="6" width="25.6666666666667" style="1" customWidth="1"/>
    <col min="7" max="7" width="14.0740740740741" style="1" customWidth="1"/>
    <col min="8" max="8" width="25.66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702</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22.47</v>
      </c>
      <c r="G6" s="13"/>
      <c r="H6" s="14">
        <v>5.85</v>
      </c>
      <c r="I6" s="14">
        <v>10</v>
      </c>
      <c r="J6" s="39">
        <v>0.26</v>
      </c>
      <c r="K6" s="36">
        <v>2.61</v>
      </c>
      <c r="L6" s="17" t="s">
        <v>5</v>
      </c>
    </row>
    <row r="7" s="2" customFormat="1" ht="30" customHeight="1" spans="1:12">
      <c r="A7" s="9"/>
      <c r="B7" s="9"/>
      <c r="C7" s="9" t="s">
        <v>548</v>
      </c>
      <c r="D7" s="12">
        <v>0</v>
      </c>
      <c r="E7" s="12"/>
      <c r="F7" s="13">
        <v>22.47</v>
      </c>
      <c r="G7" s="13"/>
      <c r="H7" s="14">
        <v>5.85</v>
      </c>
      <c r="I7" s="18"/>
      <c r="J7" s="39">
        <v>0.26</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20" customHeight="1" spans="1:12">
      <c r="A11" s="20"/>
      <c r="B11" s="21" t="s">
        <v>703</v>
      </c>
      <c r="C11" s="21"/>
      <c r="D11" s="21"/>
      <c r="E11" s="21"/>
      <c r="F11" s="21"/>
      <c r="G11" s="21"/>
      <c r="H11" s="21" t="s">
        <v>704</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705</v>
      </c>
      <c r="E16" s="35" t="s">
        <v>570</v>
      </c>
      <c r="F16" s="35">
        <v>5</v>
      </c>
      <c r="G16" s="35" t="s">
        <v>626</v>
      </c>
      <c r="H16" s="34">
        <v>2</v>
      </c>
      <c r="I16" s="36">
        <v>6</v>
      </c>
      <c r="J16" s="16">
        <v>1.56</v>
      </c>
      <c r="K16" s="48" t="s">
        <v>706</v>
      </c>
      <c r="L16" s="48"/>
    </row>
    <row r="17" s="1" customFormat="1" ht="38" customHeight="1" spans="1:12">
      <c r="A17" s="34" t="s">
        <v>559</v>
      </c>
      <c r="B17" s="34"/>
      <c r="C17" s="34" t="s">
        <v>560</v>
      </c>
      <c r="D17" s="35" t="s">
        <v>707</v>
      </c>
      <c r="E17" s="35" t="s">
        <v>570</v>
      </c>
      <c r="F17" s="35">
        <v>1</v>
      </c>
      <c r="G17" s="35" t="s">
        <v>626</v>
      </c>
      <c r="H17" s="40">
        <v>1</v>
      </c>
      <c r="I17" s="36">
        <v>6</v>
      </c>
      <c r="J17" s="16">
        <v>6</v>
      </c>
      <c r="K17" s="48" t="s">
        <v>564</v>
      </c>
      <c r="L17" s="48"/>
    </row>
    <row r="18" s="1" customFormat="1" ht="38" customHeight="1" spans="1:12">
      <c r="A18" s="34" t="s">
        <v>559</v>
      </c>
      <c r="B18" s="34"/>
      <c r="C18" s="34" t="s">
        <v>560</v>
      </c>
      <c r="D18" s="35" t="s">
        <v>708</v>
      </c>
      <c r="E18" s="35" t="s">
        <v>570</v>
      </c>
      <c r="F18" s="35">
        <v>20</v>
      </c>
      <c r="G18" s="35" t="s">
        <v>626</v>
      </c>
      <c r="H18" s="40">
        <v>5</v>
      </c>
      <c r="I18" s="36">
        <v>6</v>
      </c>
      <c r="J18" s="16">
        <v>1.56</v>
      </c>
      <c r="K18" s="48" t="s">
        <v>706</v>
      </c>
      <c r="L18" s="48"/>
    </row>
    <row r="19" s="1" customFormat="1" ht="38" customHeight="1" spans="1:12">
      <c r="A19" s="34" t="s">
        <v>559</v>
      </c>
      <c r="B19" s="34"/>
      <c r="C19" s="34" t="s">
        <v>560</v>
      </c>
      <c r="D19" s="35" t="s">
        <v>709</v>
      </c>
      <c r="E19" s="35" t="s">
        <v>570</v>
      </c>
      <c r="F19" s="35">
        <v>120</v>
      </c>
      <c r="G19" s="35" t="s">
        <v>612</v>
      </c>
      <c r="H19" s="40">
        <v>31</v>
      </c>
      <c r="I19" s="36">
        <v>6</v>
      </c>
      <c r="J19" s="16">
        <v>1.56</v>
      </c>
      <c r="K19" s="48" t="s">
        <v>706</v>
      </c>
      <c r="L19" s="48"/>
    </row>
    <row r="20" s="1" customFormat="1" ht="38" customHeight="1" spans="1:12">
      <c r="A20" s="34" t="s">
        <v>559</v>
      </c>
      <c r="B20" s="34"/>
      <c r="C20" s="34" t="s">
        <v>560</v>
      </c>
      <c r="D20" s="35" t="s">
        <v>710</v>
      </c>
      <c r="E20" s="35" t="s">
        <v>570</v>
      </c>
      <c r="F20" s="35">
        <v>136</v>
      </c>
      <c r="G20" s="35" t="s">
        <v>128</v>
      </c>
      <c r="H20" s="40">
        <v>35</v>
      </c>
      <c r="I20" s="36">
        <v>6</v>
      </c>
      <c r="J20" s="16">
        <v>1.5</v>
      </c>
      <c r="K20" s="48" t="s">
        <v>706</v>
      </c>
      <c r="L20" s="48"/>
    </row>
    <row r="21" s="1" customFormat="1" ht="38" customHeight="1" spans="1:12">
      <c r="A21" s="34" t="s">
        <v>559</v>
      </c>
      <c r="B21" s="34"/>
      <c r="C21" s="34" t="s">
        <v>568</v>
      </c>
      <c r="D21" s="35" t="s">
        <v>711</v>
      </c>
      <c r="E21" s="35" t="s">
        <v>570</v>
      </c>
      <c r="F21" s="35">
        <v>90</v>
      </c>
      <c r="G21" s="35" t="s">
        <v>571</v>
      </c>
      <c r="H21" s="40">
        <v>23.4</v>
      </c>
      <c r="I21" s="36">
        <v>10</v>
      </c>
      <c r="J21" s="16">
        <v>2.6</v>
      </c>
      <c r="K21" s="48" t="s">
        <v>706</v>
      </c>
      <c r="L21" s="48"/>
    </row>
    <row r="22" s="1" customFormat="1" ht="38" customHeight="1" spans="1:12">
      <c r="A22" s="34" t="s">
        <v>559</v>
      </c>
      <c r="B22" s="34"/>
      <c r="C22" s="34" t="s">
        <v>573</v>
      </c>
      <c r="D22" s="35" t="s">
        <v>574</v>
      </c>
      <c r="E22" s="35" t="s">
        <v>575</v>
      </c>
      <c r="F22" s="35" t="s">
        <v>712</v>
      </c>
      <c r="G22" s="35" t="s">
        <v>577</v>
      </c>
      <c r="H22" s="34" t="s">
        <v>692</v>
      </c>
      <c r="I22" s="36">
        <v>5</v>
      </c>
      <c r="J22" s="16">
        <v>5</v>
      </c>
      <c r="K22" s="48" t="s">
        <v>564</v>
      </c>
      <c r="L22" s="48"/>
    </row>
    <row r="23" s="1" customFormat="1" ht="38" customHeight="1" spans="1:12">
      <c r="A23" s="34" t="s">
        <v>559</v>
      </c>
      <c r="B23" s="34"/>
      <c r="C23" s="34" t="s">
        <v>579</v>
      </c>
      <c r="D23" s="35" t="s">
        <v>580</v>
      </c>
      <c r="E23" s="35" t="s">
        <v>575</v>
      </c>
      <c r="F23" s="40">
        <v>224663.4</v>
      </c>
      <c r="G23" s="35" t="s">
        <v>581</v>
      </c>
      <c r="H23" s="40">
        <v>58530</v>
      </c>
      <c r="I23" s="36">
        <v>5</v>
      </c>
      <c r="J23" s="16">
        <v>1.3</v>
      </c>
      <c r="K23" s="48" t="s">
        <v>706</v>
      </c>
      <c r="L23" s="48"/>
    </row>
    <row r="24" s="1" customFormat="1" ht="38" customHeight="1" spans="1:12">
      <c r="A24" s="34" t="s">
        <v>583</v>
      </c>
      <c r="B24" s="38"/>
      <c r="C24" s="43" t="s">
        <v>584</v>
      </c>
      <c r="D24" s="35" t="s">
        <v>713</v>
      </c>
      <c r="E24" s="35" t="s">
        <v>562</v>
      </c>
      <c r="F24" s="35" t="s">
        <v>714</v>
      </c>
      <c r="G24" s="35" t="s">
        <v>577</v>
      </c>
      <c r="H24" s="34" t="s">
        <v>714</v>
      </c>
      <c r="I24" s="36">
        <v>15</v>
      </c>
      <c r="J24" s="16">
        <v>15</v>
      </c>
      <c r="K24" s="48" t="s">
        <v>564</v>
      </c>
      <c r="L24" s="48"/>
    </row>
    <row r="25" s="1" customFormat="1" ht="38" customHeight="1" spans="1:12">
      <c r="A25" s="34" t="s">
        <v>583</v>
      </c>
      <c r="B25" s="38"/>
      <c r="C25" s="43" t="s">
        <v>586</v>
      </c>
      <c r="D25" s="35" t="s">
        <v>715</v>
      </c>
      <c r="E25" s="35" t="s">
        <v>562</v>
      </c>
      <c r="F25" s="35" t="s">
        <v>716</v>
      </c>
      <c r="G25" s="35" t="s">
        <v>577</v>
      </c>
      <c r="H25" s="34" t="s">
        <v>716</v>
      </c>
      <c r="I25" s="36">
        <v>15</v>
      </c>
      <c r="J25" s="16">
        <v>15</v>
      </c>
      <c r="K25" s="48" t="s">
        <v>564</v>
      </c>
      <c r="L25" s="48"/>
    </row>
    <row r="26" s="1" customFormat="1" ht="38" customHeight="1" spans="1:12">
      <c r="A26" s="34" t="s">
        <v>589</v>
      </c>
      <c r="B26" s="38"/>
      <c r="C26" s="34" t="s">
        <v>590</v>
      </c>
      <c r="D26" s="35" t="s">
        <v>717</v>
      </c>
      <c r="E26" s="35" t="s">
        <v>570</v>
      </c>
      <c r="F26" s="35">
        <v>90</v>
      </c>
      <c r="G26" s="35" t="s">
        <v>571</v>
      </c>
      <c r="H26" s="40">
        <v>90</v>
      </c>
      <c r="I26" s="36">
        <v>10</v>
      </c>
      <c r="J26" s="16">
        <v>10</v>
      </c>
      <c r="K26" s="48" t="s">
        <v>564</v>
      </c>
      <c r="L26" s="48"/>
    </row>
    <row r="27" s="3" customFormat="1" ht="67" customHeight="1" spans="1:12">
      <c r="A27" s="20" t="s">
        <v>592</v>
      </c>
      <c r="B27" s="20"/>
      <c r="C27" s="20"/>
      <c r="D27" s="20" t="s">
        <v>564</v>
      </c>
      <c r="E27" s="20"/>
      <c r="F27" s="20"/>
      <c r="G27" s="20"/>
      <c r="H27" s="20"/>
      <c r="I27" s="20"/>
      <c r="J27" s="20"/>
      <c r="K27" s="20"/>
      <c r="L27" s="20"/>
    </row>
    <row r="28" s="3" customFormat="1" ht="30" customHeight="1" spans="1:12">
      <c r="A28" s="5" t="s">
        <v>593</v>
      </c>
      <c r="B28" s="5"/>
      <c r="C28" s="5"/>
      <c r="D28" s="5"/>
      <c r="E28" s="5"/>
      <c r="F28" s="5"/>
      <c r="G28" s="5"/>
      <c r="H28" s="5"/>
      <c r="I28" s="20" t="s">
        <v>594</v>
      </c>
      <c r="J28" s="20" t="s">
        <v>595</v>
      </c>
      <c r="K28" s="20" t="s">
        <v>596</v>
      </c>
      <c r="L28" s="20"/>
    </row>
    <row r="29" s="2" customFormat="1" ht="35" customHeight="1" spans="1:12">
      <c r="A29" s="5"/>
      <c r="B29" s="5"/>
      <c r="C29" s="5"/>
      <c r="D29" s="5"/>
      <c r="E29" s="5"/>
      <c r="F29" s="5"/>
      <c r="G29" s="5"/>
      <c r="H29" s="5"/>
      <c r="I29" s="18">
        <v>100</v>
      </c>
      <c r="J29" s="19">
        <v>63.69</v>
      </c>
      <c r="K29" s="20" t="s">
        <v>694</v>
      </c>
      <c r="L29" s="20"/>
    </row>
  </sheetData>
  <mergeCells count="5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0:A11"/>
    <mergeCell ref="I7:I9"/>
    <mergeCell ref="K7:K9"/>
    <mergeCell ref="L6:L9"/>
    <mergeCell ref="A5:B9"/>
    <mergeCell ref="A28:H29"/>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0"/>
  <sheetViews>
    <sheetView zoomScale="70" zoomScaleNormal="70" topLeftCell="A20" workbookViewId="0">
      <selection activeCell="H37" sqref="H37"/>
    </sheetView>
  </sheetViews>
  <sheetFormatPr defaultColWidth="8.88888888888889" defaultRowHeight="15.6"/>
  <cols>
    <col min="1" max="1" width="10.1851851851852" style="1" customWidth="1"/>
    <col min="2" max="2" width="9.81481481481481" style="1" customWidth="1"/>
    <col min="3" max="3" width="22.4074074074074" style="1" customWidth="1"/>
    <col min="4" max="4" width="65.6666666666667" style="1" customWidth="1"/>
    <col min="5" max="5" width="18.1481481481481" style="1" customWidth="1"/>
    <col min="6" max="6" width="30.6666666666667"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718</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10</v>
      </c>
      <c r="G6" s="13"/>
      <c r="H6" s="14">
        <v>0</v>
      </c>
      <c r="I6" s="14">
        <v>10</v>
      </c>
      <c r="J6" s="45">
        <v>0</v>
      </c>
      <c r="K6" s="36">
        <v>0</v>
      </c>
      <c r="L6" s="17" t="s">
        <v>5</v>
      </c>
    </row>
    <row r="7" s="2" customFormat="1" ht="30" customHeight="1" spans="1:12">
      <c r="A7" s="9"/>
      <c r="B7" s="9"/>
      <c r="C7" s="9" t="s">
        <v>548</v>
      </c>
      <c r="D7" s="12">
        <v>0</v>
      </c>
      <c r="E7" s="12"/>
      <c r="F7" s="13">
        <v>10</v>
      </c>
      <c r="G7" s="13"/>
      <c r="H7" s="14">
        <v>0</v>
      </c>
      <c r="I7" s="18"/>
      <c r="J7" s="45">
        <v>0</v>
      </c>
      <c r="K7" s="19"/>
      <c r="L7" s="17"/>
    </row>
    <row r="8" s="2" customFormat="1" ht="30" customHeight="1" spans="1:12">
      <c r="A8" s="9"/>
      <c r="B8" s="9"/>
      <c r="C8" s="11" t="s">
        <v>520</v>
      </c>
      <c r="D8" s="12">
        <v>0</v>
      </c>
      <c r="E8" s="12"/>
      <c r="F8" s="46"/>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00" customHeight="1" spans="1:12">
      <c r="A11" s="20"/>
      <c r="B11" s="21" t="s">
        <v>719</v>
      </c>
      <c r="C11" s="21"/>
      <c r="D11" s="21"/>
      <c r="E11" s="21"/>
      <c r="F11" s="21"/>
      <c r="G11" s="21"/>
      <c r="H11" s="21" t="s">
        <v>658</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720</v>
      </c>
      <c r="E16" s="35" t="s">
        <v>570</v>
      </c>
      <c r="F16" s="35">
        <v>1</v>
      </c>
      <c r="G16" s="35" t="s">
        <v>612</v>
      </c>
      <c r="H16" s="34">
        <v>0</v>
      </c>
      <c r="I16" s="36">
        <v>5</v>
      </c>
      <c r="J16" s="16">
        <v>0</v>
      </c>
      <c r="K16" s="37" t="s">
        <v>658</v>
      </c>
      <c r="L16" s="37"/>
    </row>
    <row r="17" s="1" customFormat="1" ht="38" customHeight="1" spans="1:12">
      <c r="A17" s="34" t="s">
        <v>559</v>
      </c>
      <c r="B17" s="34"/>
      <c r="C17" s="34" t="s">
        <v>560</v>
      </c>
      <c r="D17" s="35" t="s">
        <v>721</v>
      </c>
      <c r="E17" s="35" t="s">
        <v>570</v>
      </c>
      <c r="F17" s="35">
        <v>1</v>
      </c>
      <c r="G17" s="35" t="s">
        <v>612</v>
      </c>
      <c r="H17" s="34">
        <v>0</v>
      </c>
      <c r="I17" s="36">
        <v>5</v>
      </c>
      <c r="J17" s="16">
        <v>0</v>
      </c>
      <c r="K17" s="37" t="s">
        <v>658</v>
      </c>
      <c r="L17" s="37"/>
    </row>
    <row r="18" s="1" customFormat="1" ht="38" customHeight="1" spans="1:12">
      <c r="A18" s="34" t="s">
        <v>559</v>
      </c>
      <c r="B18" s="34"/>
      <c r="C18" s="34" t="s">
        <v>560</v>
      </c>
      <c r="D18" s="35" t="s">
        <v>722</v>
      </c>
      <c r="E18" s="35" t="s">
        <v>570</v>
      </c>
      <c r="F18" s="35">
        <v>1</v>
      </c>
      <c r="G18" s="35" t="s">
        <v>612</v>
      </c>
      <c r="H18" s="34">
        <v>0</v>
      </c>
      <c r="I18" s="36">
        <v>5</v>
      </c>
      <c r="J18" s="16">
        <v>0</v>
      </c>
      <c r="K18" s="37" t="s">
        <v>658</v>
      </c>
      <c r="L18" s="37"/>
    </row>
    <row r="19" s="1" customFormat="1" ht="38" customHeight="1" spans="1:12">
      <c r="A19" s="34" t="s">
        <v>559</v>
      </c>
      <c r="B19" s="34"/>
      <c r="C19" s="34" t="s">
        <v>560</v>
      </c>
      <c r="D19" s="35" t="s">
        <v>723</v>
      </c>
      <c r="E19" s="35" t="s">
        <v>570</v>
      </c>
      <c r="F19" s="35">
        <v>1</v>
      </c>
      <c r="G19" s="35" t="s">
        <v>612</v>
      </c>
      <c r="H19" s="34">
        <v>0</v>
      </c>
      <c r="I19" s="36">
        <v>5</v>
      </c>
      <c r="J19" s="16">
        <v>0</v>
      </c>
      <c r="K19" s="37" t="s">
        <v>658</v>
      </c>
      <c r="L19" s="37"/>
    </row>
    <row r="20" s="1" customFormat="1" ht="38" customHeight="1" spans="1:12">
      <c r="A20" s="34" t="s">
        <v>559</v>
      </c>
      <c r="B20" s="34"/>
      <c r="C20" s="34" t="s">
        <v>560</v>
      </c>
      <c r="D20" s="35" t="s">
        <v>724</v>
      </c>
      <c r="E20" s="35" t="s">
        <v>570</v>
      </c>
      <c r="F20" s="35">
        <v>1</v>
      </c>
      <c r="G20" s="35" t="s">
        <v>612</v>
      </c>
      <c r="H20" s="34">
        <v>0</v>
      </c>
      <c r="I20" s="36">
        <v>5</v>
      </c>
      <c r="J20" s="16">
        <v>0</v>
      </c>
      <c r="K20" s="37" t="s">
        <v>658</v>
      </c>
      <c r="L20" s="37"/>
    </row>
    <row r="21" s="1" customFormat="1" ht="38" customHeight="1" spans="1:12">
      <c r="A21" s="34" t="s">
        <v>559</v>
      </c>
      <c r="B21" s="34"/>
      <c r="C21" s="34" t="s">
        <v>560</v>
      </c>
      <c r="D21" s="35" t="s">
        <v>725</v>
      </c>
      <c r="E21" s="35" t="s">
        <v>570</v>
      </c>
      <c r="F21" s="35">
        <v>1</v>
      </c>
      <c r="G21" s="35" t="s">
        <v>612</v>
      </c>
      <c r="H21" s="34">
        <v>0</v>
      </c>
      <c r="I21" s="36">
        <v>5</v>
      </c>
      <c r="J21" s="16">
        <v>0</v>
      </c>
      <c r="K21" s="37" t="s">
        <v>658</v>
      </c>
      <c r="L21" s="37"/>
    </row>
    <row r="22" s="1" customFormat="1" ht="38" customHeight="1" spans="1:12">
      <c r="A22" s="34" t="s">
        <v>559</v>
      </c>
      <c r="B22" s="34"/>
      <c r="C22" s="34" t="s">
        <v>568</v>
      </c>
      <c r="D22" s="35" t="s">
        <v>711</v>
      </c>
      <c r="E22" s="35" t="s">
        <v>570</v>
      </c>
      <c r="F22" s="35">
        <v>90</v>
      </c>
      <c r="G22" s="35" t="s">
        <v>571</v>
      </c>
      <c r="H22" s="34">
        <v>0</v>
      </c>
      <c r="I22" s="36">
        <v>5</v>
      </c>
      <c r="J22" s="16">
        <v>0</v>
      </c>
      <c r="K22" s="37" t="s">
        <v>658</v>
      </c>
      <c r="L22" s="37"/>
    </row>
    <row r="23" s="1" customFormat="1" ht="38" customHeight="1" spans="1:12">
      <c r="A23" s="34" t="s">
        <v>559</v>
      </c>
      <c r="B23" s="34"/>
      <c r="C23" s="34" t="s">
        <v>573</v>
      </c>
      <c r="D23" s="35" t="s">
        <v>574</v>
      </c>
      <c r="E23" s="35" t="s">
        <v>575</v>
      </c>
      <c r="F23" s="35" t="s">
        <v>712</v>
      </c>
      <c r="G23" s="35" t="s">
        <v>577</v>
      </c>
      <c r="H23" s="34">
        <v>0</v>
      </c>
      <c r="I23" s="36">
        <v>5</v>
      </c>
      <c r="J23" s="16">
        <v>0</v>
      </c>
      <c r="K23" s="37" t="s">
        <v>658</v>
      </c>
      <c r="L23" s="37"/>
    </row>
    <row r="24" s="1" customFormat="1" ht="38" customHeight="1" spans="1:12">
      <c r="A24" s="34" t="s">
        <v>559</v>
      </c>
      <c r="B24" s="34"/>
      <c r="C24" s="34" t="s">
        <v>579</v>
      </c>
      <c r="D24" s="35" t="s">
        <v>580</v>
      </c>
      <c r="E24" s="35" t="s">
        <v>575</v>
      </c>
      <c r="F24" s="35">
        <v>300000</v>
      </c>
      <c r="G24" s="35" t="s">
        <v>581</v>
      </c>
      <c r="H24" s="34">
        <v>0</v>
      </c>
      <c r="I24" s="36">
        <v>10</v>
      </c>
      <c r="J24" s="16">
        <v>0</v>
      </c>
      <c r="K24" s="37" t="s">
        <v>658</v>
      </c>
      <c r="L24" s="37"/>
    </row>
    <row r="25" s="1" customFormat="1" ht="38" customHeight="1" spans="1:12">
      <c r="A25" s="34" t="s">
        <v>583</v>
      </c>
      <c r="B25" s="38"/>
      <c r="C25" s="43" t="s">
        <v>584</v>
      </c>
      <c r="D25" s="35" t="s">
        <v>726</v>
      </c>
      <c r="E25" s="35" t="s">
        <v>562</v>
      </c>
      <c r="F25" s="35" t="s">
        <v>727</v>
      </c>
      <c r="G25" s="35" t="s">
        <v>577</v>
      </c>
      <c r="H25" s="34">
        <v>0</v>
      </c>
      <c r="I25" s="36">
        <v>15</v>
      </c>
      <c r="J25" s="16">
        <v>0</v>
      </c>
      <c r="K25" s="37" t="s">
        <v>658</v>
      </c>
      <c r="L25" s="37"/>
    </row>
    <row r="26" s="1" customFormat="1" ht="38" customHeight="1" spans="1:12">
      <c r="A26" s="34" t="s">
        <v>583</v>
      </c>
      <c r="B26" s="38"/>
      <c r="C26" s="43" t="s">
        <v>584</v>
      </c>
      <c r="D26" s="35" t="s">
        <v>728</v>
      </c>
      <c r="E26" s="35" t="s">
        <v>562</v>
      </c>
      <c r="F26" s="35" t="s">
        <v>729</v>
      </c>
      <c r="G26" s="35" t="s">
        <v>577</v>
      </c>
      <c r="H26" s="34">
        <v>0</v>
      </c>
      <c r="I26" s="36">
        <v>15</v>
      </c>
      <c r="J26" s="16">
        <v>0</v>
      </c>
      <c r="K26" s="37" t="s">
        <v>658</v>
      </c>
      <c r="L26" s="37"/>
    </row>
    <row r="27" s="1" customFormat="1" ht="38" customHeight="1" spans="1:12">
      <c r="A27" s="34" t="s">
        <v>589</v>
      </c>
      <c r="B27" s="38"/>
      <c r="C27" s="34" t="s">
        <v>590</v>
      </c>
      <c r="D27" s="35" t="s">
        <v>730</v>
      </c>
      <c r="E27" s="35" t="s">
        <v>570</v>
      </c>
      <c r="F27" s="47">
        <v>0.9</v>
      </c>
      <c r="G27" s="35" t="s">
        <v>571</v>
      </c>
      <c r="H27" s="34">
        <v>0</v>
      </c>
      <c r="I27" s="36">
        <v>10</v>
      </c>
      <c r="J27" s="16">
        <v>0</v>
      </c>
      <c r="K27" s="37" t="s">
        <v>658</v>
      </c>
      <c r="L27" s="37"/>
    </row>
    <row r="28" s="3" customFormat="1" ht="67" customHeight="1" spans="1:12">
      <c r="A28" s="20" t="s">
        <v>592</v>
      </c>
      <c r="B28" s="20"/>
      <c r="C28" s="20"/>
      <c r="D28" s="20" t="s">
        <v>564</v>
      </c>
      <c r="E28" s="20"/>
      <c r="F28" s="20"/>
      <c r="G28" s="20"/>
      <c r="H28" s="20"/>
      <c r="I28" s="20"/>
      <c r="J28" s="20"/>
      <c r="K28" s="20"/>
      <c r="L28" s="20"/>
    </row>
    <row r="29" s="3" customFormat="1" ht="30" customHeight="1" spans="1:12">
      <c r="A29" s="5" t="s">
        <v>593</v>
      </c>
      <c r="B29" s="5"/>
      <c r="C29" s="5"/>
      <c r="D29" s="5"/>
      <c r="E29" s="5"/>
      <c r="F29" s="5"/>
      <c r="G29" s="5"/>
      <c r="H29" s="5"/>
      <c r="I29" s="20" t="s">
        <v>594</v>
      </c>
      <c r="J29" s="20" t="s">
        <v>595</v>
      </c>
      <c r="K29" s="20" t="s">
        <v>596</v>
      </c>
      <c r="L29" s="20"/>
    </row>
    <row r="30" s="2" customFormat="1" ht="35" customHeight="1" spans="1:12">
      <c r="A30" s="5"/>
      <c r="B30" s="5"/>
      <c r="C30" s="5"/>
      <c r="D30" s="5"/>
      <c r="E30" s="5"/>
      <c r="F30" s="5"/>
      <c r="G30" s="5"/>
      <c r="H30" s="5"/>
      <c r="I30" s="18">
        <v>100</v>
      </c>
      <c r="J30" s="19">
        <v>0</v>
      </c>
      <c r="K30" s="20" t="s">
        <v>652</v>
      </c>
      <c r="L30" s="20"/>
    </row>
  </sheetData>
  <mergeCells count="6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C28"/>
    <mergeCell ref="D28:L28"/>
    <mergeCell ref="K29:L29"/>
    <mergeCell ref="K30:L30"/>
    <mergeCell ref="A10:A11"/>
    <mergeCell ref="I7:I9"/>
    <mergeCell ref="K7:K9"/>
    <mergeCell ref="L6:L9"/>
    <mergeCell ref="A5:B9"/>
    <mergeCell ref="A29:H30"/>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0" zoomScaleNormal="70" topLeftCell="A15" workbookViewId="0">
      <selection activeCell="H31" sqref="H31"/>
    </sheetView>
  </sheetViews>
  <sheetFormatPr defaultColWidth="8.88888888888889" defaultRowHeight="15.6"/>
  <cols>
    <col min="1" max="1" width="10.1851851851852" style="1" customWidth="1"/>
    <col min="2" max="2" width="9.81481481481481" style="1" customWidth="1"/>
    <col min="3" max="3" width="22.4074074074074" style="1" customWidth="1"/>
    <col min="4" max="4" width="4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731</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0.27</v>
      </c>
      <c r="G6" s="13"/>
      <c r="H6" s="14">
        <v>0.27</v>
      </c>
      <c r="I6" s="14">
        <v>10</v>
      </c>
      <c r="J6" s="15">
        <v>1</v>
      </c>
      <c r="K6" s="36">
        <v>10</v>
      </c>
      <c r="L6" s="17" t="s">
        <v>5</v>
      </c>
    </row>
    <row r="7" s="2" customFormat="1" ht="30" customHeight="1" spans="1:12">
      <c r="A7" s="9"/>
      <c r="B7" s="9"/>
      <c r="C7" s="9" t="s">
        <v>548</v>
      </c>
      <c r="D7" s="12">
        <v>0</v>
      </c>
      <c r="E7" s="12"/>
      <c r="F7" s="13"/>
      <c r="G7" s="13"/>
      <c r="H7" s="14"/>
      <c r="I7" s="18"/>
      <c r="J7" s="18"/>
      <c r="K7" s="19"/>
      <c r="L7" s="17"/>
    </row>
    <row r="8" s="2" customFormat="1" ht="30" customHeight="1" spans="1:12">
      <c r="A8" s="9"/>
      <c r="B8" s="9"/>
      <c r="C8" s="11" t="s">
        <v>520</v>
      </c>
      <c r="D8" s="12">
        <v>0</v>
      </c>
      <c r="E8" s="12"/>
      <c r="F8" s="13">
        <v>0.27</v>
      </c>
      <c r="G8" s="13"/>
      <c r="H8" s="13">
        <v>0.27</v>
      </c>
      <c r="I8" s="18"/>
      <c r="J8" s="15">
        <v>1</v>
      </c>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20" customHeight="1" spans="1:12">
      <c r="A11" s="20"/>
      <c r="B11" s="21" t="s">
        <v>732</v>
      </c>
      <c r="C11" s="21"/>
      <c r="D11" s="21"/>
      <c r="E11" s="21"/>
      <c r="F11" s="21"/>
      <c r="G11" s="21"/>
      <c r="H11" s="21" t="s">
        <v>733</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625</v>
      </c>
      <c r="E16" s="35" t="s">
        <v>562</v>
      </c>
      <c r="F16" s="35">
        <v>1</v>
      </c>
      <c r="G16" s="35" t="s">
        <v>626</v>
      </c>
      <c r="H16" s="40">
        <v>1</v>
      </c>
      <c r="I16" s="36">
        <v>10</v>
      </c>
      <c r="J16" s="36">
        <v>10</v>
      </c>
      <c r="K16" s="37" t="s">
        <v>564</v>
      </c>
      <c r="L16" s="37"/>
    </row>
    <row r="17" s="1" customFormat="1" ht="38" customHeight="1" spans="1:12">
      <c r="A17" s="34" t="s">
        <v>559</v>
      </c>
      <c r="B17" s="34"/>
      <c r="C17" s="34" t="s">
        <v>560</v>
      </c>
      <c r="D17" s="35" t="s">
        <v>734</v>
      </c>
      <c r="E17" s="35" t="s">
        <v>562</v>
      </c>
      <c r="F17" s="35">
        <v>12</v>
      </c>
      <c r="G17" s="35" t="s">
        <v>626</v>
      </c>
      <c r="H17" s="40">
        <v>12</v>
      </c>
      <c r="I17" s="36">
        <v>10</v>
      </c>
      <c r="J17" s="36">
        <v>10</v>
      </c>
      <c r="K17" s="37" t="s">
        <v>564</v>
      </c>
      <c r="L17" s="37"/>
    </row>
    <row r="18" s="1" customFormat="1" ht="38" customHeight="1" spans="1:12">
      <c r="A18" s="34" t="s">
        <v>559</v>
      </c>
      <c r="B18" s="34"/>
      <c r="C18" s="34" t="s">
        <v>560</v>
      </c>
      <c r="D18" s="35" t="s">
        <v>627</v>
      </c>
      <c r="E18" s="35" t="s">
        <v>628</v>
      </c>
      <c r="F18" s="35">
        <v>5</v>
      </c>
      <c r="G18" s="35" t="s">
        <v>629</v>
      </c>
      <c r="H18" s="40">
        <v>5</v>
      </c>
      <c r="I18" s="36">
        <v>10</v>
      </c>
      <c r="J18" s="36">
        <v>10</v>
      </c>
      <c r="K18" s="37" t="s">
        <v>564</v>
      </c>
      <c r="L18" s="37"/>
    </row>
    <row r="19" s="1" customFormat="1" ht="38" customHeight="1" spans="1:12">
      <c r="A19" s="34" t="s">
        <v>559</v>
      </c>
      <c r="B19" s="34"/>
      <c r="C19" s="34" t="s">
        <v>568</v>
      </c>
      <c r="D19" s="35" t="s">
        <v>735</v>
      </c>
      <c r="E19" s="35" t="s">
        <v>570</v>
      </c>
      <c r="F19" s="35">
        <v>3</v>
      </c>
      <c r="G19" s="35" t="s">
        <v>699</v>
      </c>
      <c r="H19" s="40">
        <v>3</v>
      </c>
      <c r="I19" s="36">
        <v>10</v>
      </c>
      <c r="J19" s="36">
        <v>10</v>
      </c>
      <c r="K19" s="37" t="s">
        <v>564</v>
      </c>
      <c r="L19" s="37"/>
    </row>
    <row r="20" s="1" customFormat="1" ht="38" customHeight="1" spans="1:12">
      <c r="A20" s="34" t="s">
        <v>559</v>
      </c>
      <c r="B20" s="34"/>
      <c r="C20" s="34" t="s">
        <v>573</v>
      </c>
      <c r="D20" s="35" t="s">
        <v>682</v>
      </c>
      <c r="E20" s="35" t="s">
        <v>575</v>
      </c>
      <c r="F20" s="44">
        <v>46022</v>
      </c>
      <c r="G20" s="35" t="s">
        <v>605</v>
      </c>
      <c r="H20" s="34" t="s">
        <v>618</v>
      </c>
      <c r="I20" s="36">
        <v>10</v>
      </c>
      <c r="J20" s="36">
        <v>10</v>
      </c>
      <c r="K20" s="37" t="s">
        <v>564</v>
      </c>
      <c r="L20" s="37"/>
    </row>
    <row r="21" s="1" customFormat="1" ht="38" customHeight="1" spans="1:12">
      <c r="A21" s="34" t="s">
        <v>583</v>
      </c>
      <c r="B21" s="38"/>
      <c r="C21" s="43" t="s">
        <v>584</v>
      </c>
      <c r="D21" s="35" t="s">
        <v>700</v>
      </c>
      <c r="E21" s="35" t="s">
        <v>628</v>
      </c>
      <c r="F21" s="35">
        <v>10</v>
      </c>
      <c r="G21" s="35" t="s">
        <v>571</v>
      </c>
      <c r="H21" s="40">
        <v>10</v>
      </c>
      <c r="I21" s="36">
        <v>30</v>
      </c>
      <c r="J21" s="36">
        <v>30</v>
      </c>
      <c r="K21" s="37" t="s">
        <v>564</v>
      </c>
      <c r="L21" s="37"/>
    </row>
    <row r="22" s="1" customFormat="1" ht="38" customHeight="1" spans="1:12">
      <c r="A22" s="34" t="s">
        <v>589</v>
      </c>
      <c r="B22" s="38"/>
      <c r="C22" s="34" t="s">
        <v>590</v>
      </c>
      <c r="D22" s="35" t="s">
        <v>736</v>
      </c>
      <c r="E22" s="35" t="s">
        <v>570</v>
      </c>
      <c r="F22" s="35">
        <v>90</v>
      </c>
      <c r="G22" s="35" t="s">
        <v>571</v>
      </c>
      <c r="H22" s="40">
        <v>90</v>
      </c>
      <c r="I22" s="36">
        <v>10</v>
      </c>
      <c r="J22" s="36">
        <v>10</v>
      </c>
      <c r="K22" s="37" t="s">
        <v>564</v>
      </c>
      <c r="L22" s="37"/>
    </row>
    <row r="23" s="3" customFormat="1" ht="67" customHeight="1" spans="1:12">
      <c r="A23" s="20" t="s">
        <v>592</v>
      </c>
      <c r="B23" s="20"/>
      <c r="C23" s="20"/>
      <c r="D23" s="20" t="s">
        <v>564</v>
      </c>
      <c r="E23" s="20"/>
      <c r="F23" s="20"/>
      <c r="G23" s="20"/>
      <c r="H23" s="20"/>
      <c r="I23" s="20"/>
      <c r="J23" s="20"/>
      <c r="K23" s="20"/>
      <c r="L23" s="20"/>
    </row>
    <row r="24" s="3" customFormat="1" ht="30" customHeight="1" spans="1:12">
      <c r="A24" s="5" t="s">
        <v>593</v>
      </c>
      <c r="B24" s="5"/>
      <c r="C24" s="5"/>
      <c r="D24" s="5"/>
      <c r="E24" s="5"/>
      <c r="F24" s="5"/>
      <c r="G24" s="5"/>
      <c r="H24" s="5"/>
      <c r="I24" s="20" t="s">
        <v>594</v>
      </c>
      <c r="J24" s="20" t="s">
        <v>595</v>
      </c>
      <c r="K24" s="20" t="s">
        <v>596</v>
      </c>
      <c r="L24" s="20"/>
    </row>
    <row r="25" s="2" customFormat="1" ht="35" customHeight="1" spans="1:12">
      <c r="A25" s="5"/>
      <c r="B25" s="5"/>
      <c r="C25" s="5"/>
      <c r="D25" s="5"/>
      <c r="E25" s="5"/>
      <c r="F25" s="5"/>
      <c r="G25" s="5"/>
      <c r="H25" s="5"/>
      <c r="I25" s="18">
        <v>100</v>
      </c>
      <c r="J25" s="19">
        <v>100</v>
      </c>
      <c r="K25" s="20" t="s">
        <v>597</v>
      </c>
      <c r="L25" s="20"/>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0" zoomScaleNormal="70" workbookViewId="0">
      <selection activeCell="A24" sqref="A24:H25"/>
    </sheetView>
  </sheetViews>
  <sheetFormatPr defaultColWidth="8.88888888888889" defaultRowHeight="15.6"/>
  <cols>
    <col min="1" max="1" width="10.1851851851852" style="1" customWidth="1"/>
    <col min="2" max="2" width="9.81481481481481" style="1" customWidth="1"/>
    <col min="3" max="3" width="22.4074074074074" style="1" customWidth="1"/>
    <col min="4" max="4" width="70.6666666666667" style="1" customWidth="1"/>
    <col min="5" max="5" width="18.1481481481481" style="1" customWidth="1"/>
    <col min="6" max="6" width="25.6666666666667" style="1" customWidth="1"/>
    <col min="7" max="7" width="14.0740740740741" style="1" customWidth="1"/>
    <col min="8" max="8" width="25.66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737</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2.56</v>
      </c>
      <c r="E6" s="12"/>
      <c r="F6" s="13">
        <v>2.57</v>
      </c>
      <c r="G6" s="13"/>
      <c r="H6" s="14">
        <v>2.57</v>
      </c>
      <c r="I6" s="14">
        <v>10</v>
      </c>
      <c r="J6" s="42">
        <v>1</v>
      </c>
      <c r="K6" s="36">
        <v>10</v>
      </c>
      <c r="L6" s="17"/>
    </row>
    <row r="7" s="2" customFormat="1" ht="30" customHeight="1" spans="1:12">
      <c r="A7" s="9"/>
      <c r="B7" s="9"/>
      <c r="C7" s="9" t="s">
        <v>548</v>
      </c>
      <c r="D7" s="12">
        <v>2.56</v>
      </c>
      <c r="E7" s="12"/>
      <c r="F7" s="13">
        <v>2.57</v>
      </c>
      <c r="G7" s="13"/>
      <c r="H7" s="14">
        <v>2.57</v>
      </c>
      <c r="I7" s="18"/>
      <c r="J7" s="42">
        <v>1</v>
      </c>
      <c r="K7" s="19"/>
      <c r="L7" s="17"/>
    </row>
    <row r="8" s="2" customFormat="1" ht="30" customHeight="1" spans="1:12">
      <c r="A8" s="9"/>
      <c r="B8" s="9"/>
      <c r="C8" s="11" t="s">
        <v>520</v>
      </c>
      <c r="D8" s="12">
        <v>0</v>
      </c>
      <c r="E8" s="12"/>
      <c r="F8" s="13"/>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33" customHeight="1" spans="1:12">
      <c r="A11" s="20"/>
      <c r="B11" s="21" t="s">
        <v>738</v>
      </c>
      <c r="C11" s="21"/>
      <c r="D11" s="21"/>
      <c r="E11" s="21"/>
      <c r="F11" s="21"/>
      <c r="G11" s="21"/>
      <c r="H11" s="21" t="s">
        <v>739</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740</v>
      </c>
      <c r="E16" s="35" t="s">
        <v>570</v>
      </c>
      <c r="F16" s="35">
        <v>4</v>
      </c>
      <c r="G16" s="35" t="s">
        <v>612</v>
      </c>
      <c r="H16" s="35">
        <v>4</v>
      </c>
      <c r="I16" s="36">
        <v>10</v>
      </c>
      <c r="J16" s="36">
        <v>10</v>
      </c>
      <c r="K16" s="37" t="s">
        <v>564</v>
      </c>
      <c r="L16" s="37"/>
    </row>
    <row r="17" s="1" customFormat="1" ht="38" customHeight="1" spans="1:12">
      <c r="A17" s="34" t="s">
        <v>559</v>
      </c>
      <c r="B17" s="34"/>
      <c r="C17" s="34" t="s">
        <v>560</v>
      </c>
      <c r="D17" s="35" t="s">
        <v>741</v>
      </c>
      <c r="E17" s="35" t="s">
        <v>570</v>
      </c>
      <c r="F17" s="35">
        <v>4</v>
      </c>
      <c r="G17" s="35" t="s">
        <v>645</v>
      </c>
      <c r="H17" s="35">
        <v>4</v>
      </c>
      <c r="I17" s="36">
        <v>10</v>
      </c>
      <c r="J17" s="36">
        <v>10</v>
      </c>
      <c r="K17" s="37" t="s">
        <v>564</v>
      </c>
      <c r="L17" s="37"/>
    </row>
    <row r="18" s="1" customFormat="1" ht="38" customHeight="1" spans="1:12">
      <c r="A18" s="34" t="s">
        <v>559</v>
      </c>
      <c r="B18" s="34"/>
      <c r="C18" s="43" t="s">
        <v>568</v>
      </c>
      <c r="D18" s="35" t="s">
        <v>742</v>
      </c>
      <c r="E18" s="35" t="s">
        <v>562</v>
      </c>
      <c r="F18" s="35">
        <v>100</v>
      </c>
      <c r="G18" s="35" t="s">
        <v>571</v>
      </c>
      <c r="H18" s="35">
        <v>100</v>
      </c>
      <c r="I18" s="36">
        <v>10</v>
      </c>
      <c r="J18" s="36">
        <v>10</v>
      </c>
      <c r="K18" s="37" t="s">
        <v>564</v>
      </c>
      <c r="L18" s="37"/>
    </row>
    <row r="19" s="1" customFormat="1" ht="38" customHeight="1" spans="1:12">
      <c r="A19" s="34" t="s">
        <v>559</v>
      </c>
      <c r="B19" s="34"/>
      <c r="C19" s="34" t="s">
        <v>573</v>
      </c>
      <c r="D19" s="35" t="s">
        <v>682</v>
      </c>
      <c r="E19" s="35" t="s">
        <v>575</v>
      </c>
      <c r="F19" s="35" t="s">
        <v>683</v>
      </c>
      <c r="G19" s="35" t="s">
        <v>605</v>
      </c>
      <c r="H19" s="35" t="s">
        <v>683</v>
      </c>
      <c r="I19" s="36">
        <v>10</v>
      </c>
      <c r="J19" s="36">
        <v>10</v>
      </c>
      <c r="K19" s="37" t="s">
        <v>564</v>
      </c>
      <c r="L19" s="37"/>
    </row>
    <row r="20" s="1" customFormat="1" ht="38" customHeight="1" spans="1:12">
      <c r="A20" s="34" t="s">
        <v>559</v>
      </c>
      <c r="B20" s="34"/>
      <c r="C20" s="34" t="s">
        <v>579</v>
      </c>
      <c r="D20" s="35" t="s">
        <v>580</v>
      </c>
      <c r="E20" s="35" t="s">
        <v>575</v>
      </c>
      <c r="F20" s="34" t="s">
        <v>743</v>
      </c>
      <c r="G20" s="35" t="s">
        <v>571</v>
      </c>
      <c r="H20" s="34" t="s">
        <v>743</v>
      </c>
      <c r="I20" s="36">
        <v>10</v>
      </c>
      <c r="J20" s="36">
        <v>10</v>
      </c>
      <c r="K20" s="37" t="s">
        <v>564</v>
      </c>
      <c r="L20" s="37"/>
    </row>
    <row r="21" s="1" customFormat="1" ht="38" customHeight="1" spans="1:12">
      <c r="A21" s="34" t="s">
        <v>583</v>
      </c>
      <c r="B21" s="38"/>
      <c r="C21" s="43" t="s">
        <v>584</v>
      </c>
      <c r="D21" s="35" t="s">
        <v>744</v>
      </c>
      <c r="E21" s="35" t="s">
        <v>562</v>
      </c>
      <c r="F21" s="35" t="s">
        <v>745</v>
      </c>
      <c r="G21" s="35" t="s">
        <v>577</v>
      </c>
      <c r="H21" s="35" t="s">
        <v>745</v>
      </c>
      <c r="I21" s="36">
        <v>30</v>
      </c>
      <c r="J21" s="36">
        <v>30</v>
      </c>
      <c r="K21" s="37" t="s">
        <v>564</v>
      </c>
      <c r="L21" s="37"/>
    </row>
    <row r="22" s="1" customFormat="1" ht="38" customHeight="1" spans="1:12">
      <c r="A22" s="34" t="s">
        <v>589</v>
      </c>
      <c r="B22" s="38"/>
      <c r="C22" s="34" t="s">
        <v>590</v>
      </c>
      <c r="D22" s="35" t="s">
        <v>686</v>
      </c>
      <c r="E22" s="35" t="s">
        <v>562</v>
      </c>
      <c r="F22" s="35">
        <v>95</v>
      </c>
      <c r="G22" s="35" t="s">
        <v>571</v>
      </c>
      <c r="H22" s="35">
        <v>95</v>
      </c>
      <c r="I22" s="36">
        <v>10</v>
      </c>
      <c r="J22" s="36">
        <v>10</v>
      </c>
      <c r="K22" s="37" t="s">
        <v>564</v>
      </c>
      <c r="L22" s="37"/>
    </row>
    <row r="23" s="3" customFormat="1" ht="67" customHeight="1" spans="1:12">
      <c r="A23" s="20" t="s">
        <v>592</v>
      </c>
      <c r="B23" s="20"/>
      <c r="C23" s="20"/>
      <c r="D23" s="20" t="s">
        <v>564</v>
      </c>
      <c r="E23" s="20"/>
      <c r="F23" s="20"/>
      <c r="G23" s="20"/>
      <c r="H23" s="20"/>
      <c r="I23" s="20"/>
      <c r="J23" s="20"/>
      <c r="K23" s="20"/>
      <c r="L23" s="20"/>
    </row>
    <row r="24" s="3" customFormat="1" ht="30" customHeight="1" spans="1:12">
      <c r="A24" s="5" t="s">
        <v>593</v>
      </c>
      <c r="B24" s="5"/>
      <c r="C24" s="5"/>
      <c r="D24" s="5"/>
      <c r="E24" s="5"/>
      <c r="F24" s="5"/>
      <c r="G24" s="5"/>
      <c r="H24" s="5"/>
      <c r="I24" s="20" t="s">
        <v>594</v>
      </c>
      <c r="J24" s="20" t="s">
        <v>595</v>
      </c>
      <c r="K24" s="20" t="s">
        <v>596</v>
      </c>
      <c r="L24" s="20"/>
    </row>
    <row r="25" s="2" customFormat="1" ht="35" customHeight="1" spans="1:12">
      <c r="A25" s="5"/>
      <c r="B25" s="5"/>
      <c r="C25" s="5"/>
      <c r="D25" s="5"/>
      <c r="E25" s="5"/>
      <c r="F25" s="5"/>
      <c r="G25" s="5"/>
      <c r="H25" s="5"/>
      <c r="I25" s="18">
        <v>100</v>
      </c>
      <c r="J25" s="19">
        <v>100</v>
      </c>
      <c r="K25" s="20" t="s">
        <v>597</v>
      </c>
      <c r="L25" s="20"/>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0" zoomScaleNormal="70" topLeftCell="A12" workbookViewId="0">
      <selection activeCell="D28" sqref="D28"/>
    </sheetView>
  </sheetViews>
  <sheetFormatPr defaultColWidth="8.88888888888889" defaultRowHeight="15.6"/>
  <cols>
    <col min="1" max="1" width="10.1851851851852" style="1" customWidth="1"/>
    <col min="2" max="2" width="9.81481481481481" style="1" customWidth="1"/>
    <col min="3" max="3" width="22.4074074074074" style="1" customWidth="1"/>
    <col min="4" max="4" width="90.6666666666667" style="1" customWidth="1"/>
    <col min="5" max="5" width="18.1481481481481" style="1" customWidth="1"/>
    <col min="6" max="6" width="38.1111111111111" style="1" customWidth="1"/>
    <col min="7" max="7" width="14.0740740740741" style="1" customWidth="1"/>
    <col min="8" max="8" width="38.1111111111111"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746</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2.53</v>
      </c>
      <c r="G6" s="13"/>
      <c r="H6" s="14">
        <v>2.53</v>
      </c>
      <c r="I6" s="14">
        <v>10</v>
      </c>
      <c r="J6" s="42">
        <v>1</v>
      </c>
      <c r="K6" s="36">
        <v>10</v>
      </c>
      <c r="L6" s="17" t="s">
        <v>5</v>
      </c>
    </row>
    <row r="7" s="2" customFormat="1" ht="30" customHeight="1" spans="1:12">
      <c r="A7" s="9"/>
      <c r="B7" s="9"/>
      <c r="C7" s="9" t="s">
        <v>548</v>
      </c>
      <c r="D7" s="12">
        <v>0</v>
      </c>
      <c r="E7" s="12"/>
      <c r="F7" s="13">
        <v>2.53</v>
      </c>
      <c r="G7" s="13"/>
      <c r="H7" s="14">
        <v>2.53</v>
      </c>
      <c r="I7" s="18"/>
      <c r="J7" s="42">
        <v>1</v>
      </c>
      <c r="K7" s="19"/>
      <c r="L7" s="17"/>
    </row>
    <row r="8" s="2" customFormat="1" ht="30" customHeight="1" spans="1:12">
      <c r="A8" s="9"/>
      <c r="B8" s="9"/>
      <c r="C8" s="11" t="s">
        <v>520</v>
      </c>
      <c r="D8" s="12">
        <v>0</v>
      </c>
      <c r="E8" s="12"/>
      <c r="F8" s="13"/>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93" customHeight="1" spans="1:12">
      <c r="A11" s="20"/>
      <c r="B11" s="21" t="s">
        <v>747</v>
      </c>
      <c r="C11" s="21"/>
      <c r="D11" s="21"/>
      <c r="E11" s="21"/>
      <c r="F11" s="21"/>
      <c r="G11" s="21"/>
      <c r="H11" s="21" t="s">
        <v>748</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43" t="s">
        <v>560</v>
      </c>
      <c r="D16" s="35" t="s">
        <v>749</v>
      </c>
      <c r="E16" s="35" t="s">
        <v>570</v>
      </c>
      <c r="F16" s="35">
        <v>2</v>
      </c>
      <c r="G16" s="35" t="s">
        <v>612</v>
      </c>
      <c r="H16" s="35">
        <v>2</v>
      </c>
      <c r="I16" s="36">
        <v>10</v>
      </c>
      <c r="J16" s="36">
        <v>10</v>
      </c>
      <c r="K16" s="37" t="s">
        <v>564</v>
      </c>
      <c r="L16" s="37"/>
    </row>
    <row r="17" s="1" customFormat="1" ht="38" customHeight="1" spans="1:12">
      <c r="A17" s="34" t="s">
        <v>559</v>
      </c>
      <c r="B17" s="34"/>
      <c r="C17" s="43" t="s">
        <v>560</v>
      </c>
      <c r="D17" s="35" t="s">
        <v>750</v>
      </c>
      <c r="E17" s="35" t="s">
        <v>570</v>
      </c>
      <c r="F17" s="35">
        <v>1</v>
      </c>
      <c r="G17" s="35" t="s">
        <v>612</v>
      </c>
      <c r="H17" s="35">
        <v>1</v>
      </c>
      <c r="I17" s="36">
        <v>10</v>
      </c>
      <c r="J17" s="36">
        <v>10</v>
      </c>
      <c r="K17" s="37" t="s">
        <v>564</v>
      </c>
      <c r="L17" s="37"/>
    </row>
    <row r="18" s="1" customFormat="1" ht="38" customHeight="1" spans="1:12">
      <c r="A18" s="34" t="s">
        <v>559</v>
      </c>
      <c r="B18" s="34"/>
      <c r="C18" s="34" t="s">
        <v>568</v>
      </c>
      <c r="D18" s="35" t="s">
        <v>711</v>
      </c>
      <c r="E18" s="35" t="s">
        <v>570</v>
      </c>
      <c r="F18" s="35">
        <v>90</v>
      </c>
      <c r="G18" s="35" t="s">
        <v>571</v>
      </c>
      <c r="H18" s="35">
        <v>90</v>
      </c>
      <c r="I18" s="36">
        <v>10</v>
      </c>
      <c r="J18" s="36">
        <v>10</v>
      </c>
      <c r="K18" s="37" t="s">
        <v>564</v>
      </c>
      <c r="L18" s="37"/>
    </row>
    <row r="19" s="1" customFormat="1" ht="38" customHeight="1" spans="1:12">
      <c r="A19" s="34" t="s">
        <v>559</v>
      </c>
      <c r="B19" s="34"/>
      <c r="C19" s="34" t="s">
        <v>573</v>
      </c>
      <c r="D19" s="35" t="s">
        <v>574</v>
      </c>
      <c r="E19" s="35" t="s">
        <v>575</v>
      </c>
      <c r="F19" s="35" t="s">
        <v>692</v>
      </c>
      <c r="G19" s="35" t="s">
        <v>577</v>
      </c>
      <c r="H19" s="35" t="s">
        <v>692</v>
      </c>
      <c r="I19" s="36">
        <v>15</v>
      </c>
      <c r="J19" s="36">
        <v>15</v>
      </c>
      <c r="K19" s="37" t="s">
        <v>564</v>
      </c>
      <c r="L19" s="37"/>
    </row>
    <row r="20" s="1" customFormat="1" ht="38" customHeight="1" spans="1:12">
      <c r="A20" s="34" t="s">
        <v>559</v>
      </c>
      <c r="B20" s="34"/>
      <c r="C20" s="34" t="s">
        <v>579</v>
      </c>
      <c r="D20" s="35" t="s">
        <v>580</v>
      </c>
      <c r="E20" s="35" t="s">
        <v>575</v>
      </c>
      <c r="F20" s="35">
        <v>25300</v>
      </c>
      <c r="G20" s="35" t="s">
        <v>581</v>
      </c>
      <c r="H20" s="35">
        <v>25300</v>
      </c>
      <c r="I20" s="36">
        <v>5</v>
      </c>
      <c r="J20" s="36">
        <v>5</v>
      </c>
      <c r="K20" s="37" t="s">
        <v>564</v>
      </c>
      <c r="L20" s="37"/>
    </row>
    <row r="21" s="1" customFormat="1" ht="38" customHeight="1" spans="1:12">
      <c r="A21" s="34" t="s">
        <v>583</v>
      </c>
      <c r="B21" s="38"/>
      <c r="C21" s="34" t="s">
        <v>584</v>
      </c>
      <c r="D21" s="35" t="s">
        <v>751</v>
      </c>
      <c r="E21" s="35" t="s">
        <v>562</v>
      </c>
      <c r="F21" s="35" t="s">
        <v>752</v>
      </c>
      <c r="G21" s="35" t="s">
        <v>577</v>
      </c>
      <c r="H21" s="35" t="s">
        <v>752</v>
      </c>
      <c r="I21" s="36">
        <v>15</v>
      </c>
      <c r="J21" s="36">
        <v>15</v>
      </c>
      <c r="K21" s="37" t="s">
        <v>564</v>
      </c>
      <c r="L21" s="37"/>
    </row>
    <row r="22" s="1" customFormat="1" ht="38" customHeight="1" spans="1:12">
      <c r="A22" s="34" t="s">
        <v>583</v>
      </c>
      <c r="B22" s="38"/>
      <c r="C22" s="34" t="s">
        <v>586</v>
      </c>
      <c r="D22" s="35" t="s">
        <v>753</v>
      </c>
      <c r="E22" s="35" t="s">
        <v>562</v>
      </c>
      <c r="F22" s="35" t="s">
        <v>754</v>
      </c>
      <c r="G22" s="35" t="s">
        <v>577</v>
      </c>
      <c r="H22" s="35" t="s">
        <v>754</v>
      </c>
      <c r="I22" s="36">
        <v>15</v>
      </c>
      <c r="J22" s="36">
        <v>15</v>
      </c>
      <c r="K22" s="37" t="s">
        <v>564</v>
      </c>
      <c r="L22" s="37"/>
    </row>
    <row r="23" s="1" customFormat="1" ht="38" customHeight="1" spans="1:12">
      <c r="A23" s="34" t="s">
        <v>589</v>
      </c>
      <c r="B23" s="38"/>
      <c r="C23" s="34" t="s">
        <v>590</v>
      </c>
      <c r="D23" s="35" t="s">
        <v>730</v>
      </c>
      <c r="E23" s="35" t="s">
        <v>570</v>
      </c>
      <c r="F23" s="35">
        <v>90</v>
      </c>
      <c r="G23" s="35" t="s">
        <v>571</v>
      </c>
      <c r="H23" s="35">
        <v>90</v>
      </c>
      <c r="I23" s="36">
        <v>10</v>
      </c>
      <c r="J23" s="36">
        <v>10</v>
      </c>
      <c r="K23" s="37" t="s">
        <v>564</v>
      </c>
      <c r="L23" s="37"/>
    </row>
    <row r="24" s="3" customFormat="1" ht="67" customHeight="1" spans="1:12">
      <c r="A24" s="20" t="s">
        <v>592</v>
      </c>
      <c r="B24" s="20"/>
      <c r="C24" s="20"/>
      <c r="D24" s="20" t="s">
        <v>564</v>
      </c>
      <c r="E24" s="20"/>
      <c r="F24" s="20"/>
      <c r="G24" s="20"/>
      <c r="H24" s="20"/>
      <c r="I24" s="20"/>
      <c r="J24" s="20"/>
      <c r="K24" s="20"/>
      <c r="L24" s="20"/>
    </row>
    <row r="25" s="3" customFormat="1" ht="30" customHeight="1" spans="1:12">
      <c r="A25" s="5" t="s">
        <v>593</v>
      </c>
      <c r="B25" s="5"/>
      <c r="C25" s="5"/>
      <c r="D25" s="5"/>
      <c r="E25" s="5"/>
      <c r="F25" s="5"/>
      <c r="G25" s="5"/>
      <c r="H25" s="5"/>
      <c r="I25" s="20" t="s">
        <v>594</v>
      </c>
      <c r="J25" s="20" t="s">
        <v>595</v>
      </c>
      <c r="K25" s="20" t="s">
        <v>596</v>
      </c>
      <c r="L25" s="20"/>
    </row>
    <row r="26" s="2" customFormat="1" ht="35" customHeight="1" spans="1:12">
      <c r="A26" s="5"/>
      <c r="B26" s="5"/>
      <c r="C26" s="5"/>
      <c r="D26" s="5"/>
      <c r="E26" s="5"/>
      <c r="F26" s="5"/>
      <c r="G26" s="5"/>
      <c r="H26" s="5"/>
      <c r="I26" s="18">
        <v>100</v>
      </c>
      <c r="J26" s="19">
        <v>100</v>
      </c>
      <c r="K26" s="20" t="s">
        <v>597</v>
      </c>
      <c r="L26" s="20"/>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85" zoomScaleNormal="85" topLeftCell="A13" workbookViewId="0">
      <selection activeCell="H21" sqref="H21"/>
    </sheetView>
  </sheetViews>
  <sheetFormatPr defaultColWidth="8.88888888888889" defaultRowHeight="15.6"/>
  <cols>
    <col min="1" max="1" width="10.1851851851852" style="1" customWidth="1"/>
    <col min="2" max="2" width="9.81481481481481" style="1" customWidth="1"/>
    <col min="3" max="3" width="22.4074074074074" style="1" customWidth="1"/>
    <col min="4" max="4" width="25.666666666666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755</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5</v>
      </c>
      <c r="E6" s="12"/>
      <c r="F6" s="13">
        <v>5</v>
      </c>
      <c r="G6" s="13"/>
      <c r="H6" s="14">
        <v>3.87</v>
      </c>
      <c r="I6" s="14">
        <v>10</v>
      </c>
      <c r="J6" s="39">
        <v>0.77</v>
      </c>
      <c r="K6" s="16">
        <v>7.75</v>
      </c>
      <c r="L6" s="17" t="s">
        <v>5</v>
      </c>
    </row>
    <row r="7" s="2" customFormat="1" ht="30" customHeight="1" spans="1:12">
      <c r="A7" s="9"/>
      <c r="B7" s="9"/>
      <c r="C7" s="9" t="s">
        <v>548</v>
      </c>
      <c r="D7" s="12">
        <v>5</v>
      </c>
      <c r="E7" s="12"/>
      <c r="F7" s="13">
        <v>5</v>
      </c>
      <c r="G7" s="13"/>
      <c r="H7" s="14">
        <v>3.87</v>
      </c>
      <c r="I7" s="18"/>
      <c r="J7" s="39">
        <v>0.77</v>
      </c>
      <c r="K7" s="19"/>
      <c r="L7" s="17"/>
    </row>
    <row r="8" s="2" customFormat="1" ht="30" customHeight="1" spans="1:12">
      <c r="A8" s="9"/>
      <c r="B8" s="9"/>
      <c r="C8" s="11" t="s">
        <v>520</v>
      </c>
      <c r="D8" s="12">
        <v>0</v>
      </c>
      <c r="E8" s="12"/>
      <c r="F8" s="13"/>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98" customHeight="1" spans="1:12">
      <c r="A11" s="20"/>
      <c r="B11" s="21" t="s">
        <v>756</v>
      </c>
      <c r="C11" s="21"/>
      <c r="D11" s="21"/>
      <c r="E11" s="21"/>
      <c r="F11" s="21"/>
      <c r="G11" s="21"/>
      <c r="H11" s="21" t="s">
        <v>757</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758</v>
      </c>
      <c r="E16" s="35" t="s">
        <v>570</v>
      </c>
      <c r="F16" s="35">
        <v>2</v>
      </c>
      <c r="G16" s="35" t="s">
        <v>626</v>
      </c>
      <c r="H16" s="40">
        <v>2</v>
      </c>
      <c r="I16" s="36">
        <v>15</v>
      </c>
      <c r="J16" s="36">
        <v>15</v>
      </c>
      <c r="K16" s="37" t="s">
        <v>564</v>
      </c>
      <c r="L16" s="37"/>
    </row>
    <row r="17" s="1" customFormat="1" ht="38" customHeight="1" spans="1:12">
      <c r="A17" s="34" t="s">
        <v>559</v>
      </c>
      <c r="B17" s="34"/>
      <c r="C17" s="34" t="s">
        <v>560</v>
      </c>
      <c r="D17" s="35" t="s">
        <v>759</v>
      </c>
      <c r="E17" s="35" t="s">
        <v>570</v>
      </c>
      <c r="F17" s="35">
        <v>4</v>
      </c>
      <c r="G17" s="35" t="s">
        <v>626</v>
      </c>
      <c r="H17" s="40">
        <v>3</v>
      </c>
      <c r="I17" s="36">
        <v>15</v>
      </c>
      <c r="J17" s="36">
        <v>11.55</v>
      </c>
      <c r="K17" s="37" t="s">
        <v>658</v>
      </c>
      <c r="L17" s="37"/>
    </row>
    <row r="18" s="1" customFormat="1" ht="38" customHeight="1" spans="1:12">
      <c r="A18" s="34" t="s">
        <v>559</v>
      </c>
      <c r="B18" s="34"/>
      <c r="C18" s="34" t="s">
        <v>568</v>
      </c>
      <c r="D18" s="35" t="s">
        <v>760</v>
      </c>
      <c r="E18" s="35" t="s">
        <v>562</v>
      </c>
      <c r="F18" s="35">
        <v>100</v>
      </c>
      <c r="G18" s="35" t="s">
        <v>571</v>
      </c>
      <c r="H18" s="40">
        <v>100</v>
      </c>
      <c r="I18" s="36">
        <v>10</v>
      </c>
      <c r="J18" s="36">
        <v>10</v>
      </c>
      <c r="K18" s="37" t="s">
        <v>564</v>
      </c>
      <c r="L18" s="37"/>
    </row>
    <row r="19" s="1" customFormat="1" ht="38" customHeight="1" spans="1:12">
      <c r="A19" s="34" t="s">
        <v>559</v>
      </c>
      <c r="B19" s="34"/>
      <c r="C19" s="34" t="s">
        <v>573</v>
      </c>
      <c r="D19" s="35" t="s">
        <v>682</v>
      </c>
      <c r="E19" s="35" t="s">
        <v>575</v>
      </c>
      <c r="F19" s="35" t="s">
        <v>683</v>
      </c>
      <c r="G19" s="35" t="s">
        <v>605</v>
      </c>
      <c r="H19" s="34" t="s">
        <v>683</v>
      </c>
      <c r="I19" s="36">
        <v>5</v>
      </c>
      <c r="J19" s="36">
        <v>5</v>
      </c>
      <c r="K19" s="37" t="s">
        <v>564</v>
      </c>
      <c r="L19" s="37"/>
    </row>
    <row r="20" s="1" customFormat="1" ht="29.4" customHeight="1" spans="1:12">
      <c r="A20" s="34" t="s">
        <v>559</v>
      </c>
      <c r="B20" s="34"/>
      <c r="C20" s="34" t="s">
        <v>579</v>
      </c>
      <c r="D20" s="35" t="s">
        <v>580</v>
      </c>
      <c r="E20" s="35" t="s">
        <v>575</v>
      </c>
      <c r="F20" s="40">
        <v>50000</v>
      </c>
      <c r="G20" s="41" t="s">
        <v>581</v>
      </c>
      <c r="H20" s="40">
        <v>38740</v>
      </c>
      <c r="I20" s="36">
        <v>5</v>
      </c>
      <c r="J20" s="36">
        <v>3.85</v>
      </c>
      <c r="K20" s="37" t="s">
        <v>658</v>
      </c>
      <c r="L20" s="37"/>
    </row>
    <row r="21" s="1" customFormat="1" ht="38" customHeight="1" spans="1:12">
      <c r="A21" s="34" t="s">
        <v>583</v>
      </c>
      <c r="B21" s="38"/>
      <c r="C21" s="34" t="s">
        <v>584</v>
      </c>
      <c r="D21" s="35" t="s">
        <v>761</v>
      </c>
      <c r="E21" s="35" t="s">
        <v>570</v>
      </c>
      <c r="F21" s="35">
        <v>6000</v>
      </c>
      <c r="G21" s="35" t="s">
        <v>762</v>
      </c>
      <c r="H21" s="40">
        <v>4620</v>
      </c>
      <c r="I21" s="36">
        <v>15</v>
      </c>
      <c r="J21" s="36">
        <v>11.55</v>
      </c>
      <c r="K21" s="37" t="s">
        <v>658</v>
      </c>
      <c r="L21" s="37"/>
    </row>
    <row r="22" s="1" customFormat="1" ht="38" customHeight="1" spans="1:12">
      <c r="A22" s="34" t="s">
        <v>583</v>
      </c>
      <c r="B22" s="38"/>
      <c r="C22" s="34" t="s">
        <v>584</v>
      </c>
      <c r="D22" s="35" t="s">
        <v>741</v>
      </c>
      <c r="E22" s="35" t="s">
        <v>570</v>
      </c>
      <c r="F22" s="35">
        <v>5</v>
      </c>
      <c r="G22" s="35" t="s">
        <v>645</v>
      </c>
      <c r="H22" s="40">
        <v>5</v>
      </c>
      <c r="I22" s="36">
        <v>15</v>
      </c>
      <c r="J22" s="36">
        <v>15</v>
      </c>
      <c r="K22" s="37" t="s">
        <v>564</v>
      </c>
      <c r="L22" s="37"/>
    </row>
    <row r="23" s="1" customFormat="1" ht="38" customHeight="1" spans="1:12">
      <c r="A23" s="34" t="s">
        <v>589</v>
      </c>
      <c r="B23" s="38"/>
      <c r="C23" s="34" t="s">
        <v>590</v>
      </c>
      <c r="D23" s="35" t="s">
        <v>763</v>
      </c>
      <c r="E23" s="35" t="s">
        <v>562</v>
      </c>
      <c r="F23" s="35">
        <v>95</v>
      </c>
      <c r="G23" s="35" t="s">
        <v>571</v>
      </c>
      <c r="H23" s="40">
        <v>95</v>
      </c>
      <c r="I23" s="36">
        <v>10</v>
      </c>
      <c r="J23" s="36">
        <v>10</v>
      </c>
      <c r="K23" s="37" t="s">
        <v>564</v>
      </c>
      <c r="L23" s="37"/>
    </row>
    <row r="24" s="3" customFormat="1" ht="67" customHeight="1" spans="1:12">
      <c r="A24" s="20" t="s">
        <v>592</v>
      </c>
      <c r="B24" s="20"/>
      <c r="C24" s="20"/>
      <c r="D24" s="20" t="s">
        <v>564</v>
      </c>
      <c r="E24" s="20"/>
      <c r="F24" s="20"/>
      <c r="G24" s="20"/>
      <c r="H24" s="20"/>
      <c r="I24" s="20"/>
      <c r="J24" s="20"/>
      <c r="K24" s="20"/>
      <c r="L24" s="20"/>
    </row>
    <row r="25" s="3" customFormat="1" ht="30" customHeight="1" spans="1:12">
      <c r="A25" s="5" t="s">
        <v>593</v>
      </c>
      <c r="B25" s="5"/>
      <c r="C25" s="5"/>
      <c r="D25" s="5"/>
      <c r="E25" s="5"/>
      <c r="F25" s="5"/>
      <c r="G25" s="5"/>
      <c r="H25" s="5"/>
      <c r="I25" s="20" t="s">
        <v>594</v>
      </c>
      <c r="J25" s="20" t="s">
        <v>595</v>
      </c>
      <c r="K25" s="20" t="s">
        <v>596</v>
      </c>
      <c r="L25" s="20"/>
    </row>
    <row r="26" s="2" customFormat="1" ht="35" customHeight="1" spans="1:12">
      <c r="A26" s="5"/>
      <c r="B26" s="5"/>
      <c r="C26" s="5"/>
      <c r="D26" s="5"/>
      <c r="E26" s="5"/>
      <c r="F26" s="5"/>
      <c r="G26" s="5"/>
      <c r="H26" s="5"/>
      <c r="I26" s="18">
        <v>100</v>
      </c>
      <c r="J26" s="19">
        <v>89.7</v>
      </c>
      <c r="K26" s="20" t="s">
        <v>687</v>
      </c>
      <c r="L26" s="20"/>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zoomScale="85" zoomScaleNormal="85" topLeftCell="C1" workbookViewId="0">
      <selection activeCell="B11" sqref="B11:G11"/>
    </sheetView>
  </sheetViews>
  <sheetFormatPr defaultColWidth="8.88888888888889" defaultRowHeight="15.6"/>
  <cols>
    <col min="1" max="1" width="10.1851851851852" style="1" customWidth="1"/>
    <col min="2" max="2" width="9.81481481481481" style="1" customWidth="1"/>
    <col min="3" max="3" width="22.4074074074074" style="1" customWidth="1"/>
    <col min="4" max="4" width="43.1111111111111"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535</v>
      </c>
      <c r="B2" s="4"/>
      <c r="C2" s="4"/>
      <c r="D2" s="4"/>
      <c r="E2" s="4"/>
      <c r="F2" s="4"/>
      <c r="G2" s="4"/>
      <c r="H2" s="4"/>
      <c r="I2" s="4"/>
      <c r="J2" s="4"/>
      <c r="K2" s="4"/>
      <c r="L2" s="4"/>
    </row>
    <row r="3" s="2" customFormat="1" ht="31" customHeight="1" spans="1:12">
      <c r="A3" s="5" t="s">
        <v>536</v>
      </c>
      <c r="B3" s="5"/>
      <c r="C3" s="6" t="s">
        <v>764</v>
      </c>
      <c r="D3" s="6"/>
      <c r="E3" s="6"/>
      <c r="F3" s="6"/>
      <c r="G3" s="6"/>
      <c r="H3" s="6"/>
      <c r="I3" s="6"/>
      <c r="J3" s="6"/>
      <c r="K3" s="6"/>
      <c r="L3" s="6"/>
    </row>
    <row r="4" s="2" customFormat="1" ht="30" customHeight="1" spans="1:12">
      <c r="A4" s="5" t="s">
        <v>538</v>
      </c>
      <c r="B4" s="5"/>
      <c r="C4" s="7" t="s">
        <v>539</v>
      </c>
      <c r="D4" s="6"/>
      <c r="E4" s="6"/>
      <c r="F4" s="6"/>
      <c r="G4" s="6"/>
      <c r="H4" s="8" t="s">
        <v>540</v>
      </c>
      <c r="I4" s="6" t="s">
        <v>541</v>
      </c>
      <c r="J4" s="6"/>
      <c r="K4" s="6"/>
      <c r="L4" s="6"/>
    </row>
    <row r="5" s="2" customFormat="1" ht="26" customHeight="1" spans="1:12">
      <c r="A5" s="9" t="s">
        <v>542</v>
      </c>
      <c r="B5" s="9"/>
      <c r="C5" s="5"/>
      <c r="D5" s="5" t="s">
        <v>512</v>
      </c>
      <c r="E5" s="5"/>
      <c r="F5" s="5" t="s">
        <v>439</v>
      </c>
      <c r="G5" s="5"/>
      <c r="H5" s="5" t="s">
        <v>543</v>
      </c>
      <c r="I5" s="5" t="s">
        <v>544</v>
      </c>
      <c r="J5" s="5" t="s">
        <v>545</v>
      </c>
      <c r="K5" s="5" t="s">
        <v>546</v>
      </c>
      <c r="L5" s="10" t="s">
        <v>547</v>
      </c>
    </row>
    <row r="6" s="2" customFormat="1" ht="30" customHeight="1" spans="1:12">
      <c r="A6" s="9"/>
      <c r="B6" s="9"/>
      <c r="C6" s="11" t="s">
        <v>518</v>
      </c>
      <c r="D6" s="12">
        <v>0</v>
      </c>
      <c r="E6" s="12"/>
      <c r="F6" s="13">
        <v>0.24</v>
      </c>
      <c r="G6" s="13"/>
      <c r="H6" s="14">
        <v>0.24</v>
      </c>
      <c r="I6" s="14">
        <v>10</v>
      </c>
      <c r="J6" s="15">
        <v>1</v>
      </c>
      <c r="K6" s="16">
        <v>10</v>
      </c>
      <c r="L6" s="17"/>
    </row>
    <row r="7" s="2" customFormat="1" ht="30" customHeight="1" spans="1:12">
      <c r="A7" s="9"/>
      <c r="B7" s="9"/>
      <c r="C7" s="9" t="s">
        <v>548</v>
      </c>
      <c r="D7" s="12">
        <v>0</v>
      </c>
      <c r="E7" s="12"/>
      <c r="F7" s="13">
        <v>0.24</v>
      </c>
      <c r="G7" s="13"/>
      <c r="H7" s="14">
        <v>0.24</v>
      </c>
      <c r="I7" s="18"/>
      <c r="J7" s="15">
        <v>1</v>
      </c>
      <c r="K7" s="19"/>
      <c r="L7" s="17"/>
    </row>
    <row r="8" s="2" customFormat="1" ht="30" customHeight="1" spans="1:12">
      <c r="A8" s="9"/>
      <c r="B8" s="9"/>
      <c r="C8" s="11" t="s">
        <v>520</v>
      </c>
      <c r="D8" s="12">
        <v>0</v>
      </c>
      <c r="E8" s="12"/>
      <c r="F8" s="13"/>
      <c r="G8" s="13"/>
      <c r="H8" s="13"/>
      <c r="I8" s="18"/>
      <c r="J8" s="18"/>
      <c r="K8" s="19"/>
      <c r="L8" s="17"/>
    </row>
    <row r="9" s="2" customFormat="1" ht="30" customHeight="1" spans="1:12">
      <c r="A9" s="9"/>
      <c r="B9" s="9"/>
      <c r="C9" s="5" t="s">
        <v>549</v>
      </c>
      <c r="D9" s="12">
        <v>0</v>
      </c>
      <c r="E9" s="12"/>
      <c r="F9" s="13" t="s">
        <v>5</v>
      </c>
      <c r="G9" s="13"/>
      <c r="H9" s="13"/>
      <c r="I9" s="18"/>
      <c r="J9" s="18"/>
      <c r="K9" s="19"/>
      <c r="L9" s="17"/>
    </row>
    <row r="10" s="1" customFormat="1" ht="26.4" customHeight="1" spans="1:12">
      <c r="A10" s="20" t="s">
        <v>550</v>
      </c>
      <c r="B10" s="8" t="s">
        <v>551</v>
      </c>
      <c r="C10" s="8"/>
      <c r="D10" s="8"/>
      <c r="E10" s="8"/>
      <c r="F10" s="8"/>
      <c r="G10" s="8"/>
      <c r="H10" s="8" t="s">
        <v>552</v>
      </c>
      <c r="I10" s="8"/>
      <c r="J10" s="8"/>
      <c r="K10" s="8"/>
      <c r="L10" s="8"/>
    </row>
    <row r="11" s="1" customFormat="1" ht="122" customHeight="1" spans="1:12">
      <c r="A11" s="20"/>
      <c r="B11" s="21" t="s">
        <v>765</v>
      </c>
      <c r="C11" s="21"/>
      <c r="D11" s="21"/>
      <c r="E11" s="21"/>
      <c r="F11" s="21"/>
      <c r="G11" s="21"/>
      <c r="H11" s="21" t="s">
        <v>766</v>
      </c>
      <c r="I11" s="21"/>
      <c r="J11" s="21"/>
      <c r="K11" s="21"/>
      <c r="L11" s="21"/>
    </row>
    <row r="12" s="2" customFormat="1" ht="35" customHeight="1" spans="1:12">
      <c r="A12" s="22"/>
      <c r="B12" s="23"/>
      <c r="C12" s="23"/>
      <c r="D12" s="23"/>
      <c r="E12" s="23"/>
      <c r="F12" s="23"/>
      <c r="G12" s="23"/>
      <c r="H12" s="23"/>
      <c r="I12" s="24"/>
      <c r="J12" s="24"/>
      <c r="K12" s="25"/>
      <c r="L12" s="26"/>
    </row>
    <row r="13" s="2" customFormat="1" ht="35" customHeight="1" spans="1:12">
      <c r="A13" s="27" t="s">
        <v>555</v>
      </c>
      <c r="B13" s="27"/>
      <c r="C13" s="27"/>
      <c r="D13" s="27"/>
      <c r="E13" s="27"/>
      <c r="F13" s="27"/>
      <c r="G13" s="27"/>
      <c r="H13" s="27"/>
      <c r="I13" s="27"/>
      <c r="J13" s="27"/>
      <c r="K13" s="27"/>
      <c r="L13" s="27"/>
    </row>
    <row r="14" s="2" customFormat="1" ht="31" customHeight="1" spans="1:12">
      <c r="A14" s="5" t="s">
        <v>524</v>
      </c>
      <c r="B14" s="5"/>
      <c r="C14" s="5"/>
      <c r="D14" s="5"/>
      <c r="E14" s="5" t="s">
        <v>556</v>
      </c>
      <c r="F14" s="5"/>
      <c r="G14" s="5"/>
      <c r="H14" s="28" t="s">
        <v>557</v>
      </c>
      <c r="I14" s="29"/>
      <c r="J14" s="29"/>
      <c r="K14" s="29"/>
      <c r="L14" s="30"/>
    </row>
    <row r="15" s="1" customFormat="1" ht="28" customHeight="1" spans="1:12">
      <c r="A15" s="10" t="s">
        <v>558</v>
      </c>
      <c r="B15" s="10"/>
      <c r="C15" s="31" t="s">
        <v>531</v>
      </c>
      <c r="D15" s="31" t="s">
        <v>532</v>
      </c>
      <c r="E15" s="10" t="s">
        <v>525</v>
      </c>
      <c r="F15" s="10" t="s">
        <v>526</v>
      </c>
      <c r="G15" s="5" t="s">
        <v>527</v>
      </c>
      <c r="H15" s="11" t="s">
        <v>528</v>
      </c>
      <c r="I15" s="11" t="s">
        <v>544</v>
      </c>
      <c r="J15" s="11" t="s">
        <v>546</v>
      </c>
      <c r="K15" s="32" t="s">
        <v>529</v>
      </c>
      <c r="L15" s="33"/>
    </row>
    <row r="16" s="1" customFormat="1" ht="38" customHeight="1" spans="1:12">
      <c r="A16" s="34" t="s">
        <v>559</v>
      </c>
      <c r="B16" s="34"/>
      <c r="C16" s="34" t="s">
        <v>560</v>
      </c>
      <c r="D16" s="35" t="s">
        <v>767</v>
      </c>
      <c r="E16" s="35" t="s">
        <v>562</v>
      </c>
      <c r="F16" s="35">
        <v>1</v>
      </c>
      <c r="G16" s="35" t="s">
        <v>626</v>
      </c>
      <c r="H16" s="35">
        <v>1</v>
      </c>
      <c r="I16" s="36">
        <v>5</v>
      </c>
      <c r="J16" s="36">
        <v>5</v>
      </c>
      <c r="K16" s="37" t="s">
        <v>564</v>
      </c>
      <c r="L16" s="37"/>
    </row>
    <row r="17" s="1" customFormat="1" ht="38" customHeight="1" spans="1:12">
      <c r="A17" s="34" t="s">
        <v>559</v>
      </c>
      <c r="B17" s="34"/>
      <c r="C17" s="34" t="s">
        <v>560</v>
      </c>
      <c r="D17" s="35" t="s">
        <v>625</v>
      </c>
      <c r="E17" s="35" t="s">
        <v>562</v>
      </c>
      <c r="F17" s="35">
        <v>1</v>
      </c>
      <c r="G17" s="35" t="s">
        <v>626</v>
      </c>
      <c r="H17" s="35">
        <v>1</v>
      </c>
      <c r="I17" s="36">
        <v>5</v>
      </c>
      <c r="J17" s="36">
        <v>5</v>
      </c>
      <c r="K17" s="37" t="s">
        <v>564</v>
      </c>
      <c r="L17" s="37"/>
    </row>
    <row r="18" s="1" customFormat="1" ht="38" customHeight="1" spans="1:12">
      <c r="A18" s="34" t="s">
        <v>559</v>
      </c>
      <c r="B18" s="34"/>
      <c r="C18" s="34" t="s">
        <v>560</v>
      </c>
      <c r="D18" s="35" t="s">
        <v>734</v>
      </c>
      <c r="E18" s="35" t="s">
        <v>562</v>
      </c>
      <c r="F18" s="35">
        <v>12</v>
      </c>
      <c r="G18" s="35" t="s">
        <v>626</v>
      </c>
      <c r="H18" s="35">
        <v>12</v>
      </c>
      <c r="I18" s="36">
        <v>5</v>
      </c>
      <c r="J18" s="36">
        <v>5</v>
      </c>
      <c r="K18" s="37" t="s">
        <v>564</v>
      </c>
      <c r="L18" s="37"/>
    </row>
    <row r="19" s="1" customFormat="1" ht="38" customHeight="1" spans="1:12">
      <c r="A19" s="34" t="s">
        <v>559</v>
      </c>
      <c r="B19" s="34"/>
      <c r="C19" s="34" t="s">
        <v>560</v>
      </c>
      <c r="D19" s="35" t="s">
        <v>627</v>
      </c>
      <c r="E19" s="35" t="s">
        <v>628</v>
      </c>
      <c r="F19" s="35">
        <v>245</v>
      </c>
      <c r="G19" s="35" t="s">
        <v>629</v>
      </c>
      <c r="H19" s="35">
        <v>245</v>
      </c>
      <c r="I19" s="36">
        <v>5</v>
      </c>
      <c r="J19" s="36">
        <v>5</v>
      </c>
      <c r="K19" s="37" t="s">
        <v>564</v>
      </c>
      <c r="L19" s="37"/>
    </row>
    <row r="20" s="1" customFormat="1" ht="38" customHeight="1" spans="1:12">
      <c r="A20" s="34" t="s">
        <v>559</v>
      </c>
      <c r="B20" s="34"/>
      <c r="C20" s="34" t="s">
        <v>568</v>
      </c>
      <c r="D20" s="35" t="s">
        <v>768</v>
      </c>
      <c r="E20" s="35" t="s">
        <v>570</v>
      </c>
      <c r="F20" s="35">
        <v>256</v>
      </c>
      <c r="G20" s="35" t="s">
        <v>699</v>
      </c>
      <c r="H20" s="35">
        <v>256</v>
      </c>
      <c r="I20" s="36">
        <v>5</v>
      </c>
      <c r="J20" s="36">
        <v>5</v>
      </c>
      <c r="K20" s="37" t="s">
        <v>564</v>
      </c>
      <c r="L20" s="37"/>
    </row>
    <row r="21" s="1" customFormat="1" ht="38" customHeight="1" spans="1:12">
      <c r="A21" s="34" t="s">
        <v>559</v>
      </c>
      <c r="B21" s="34"/>
      <c r="C21" s="34" t="s">
        <v>568</v>
      </c>
      <c r="D21" s="35" t="s">
        <v>698</v>
      </c>
      <c r="E21" s="35" t="s">
        <v>570</v>
      </c>
      <c r="F21" s="35">
        <v>196</v>
      </c>
      <c r="G21" s="35" t="s">
        <v>699</v>
      </c>
      <c r="H21" s="35">
        <v>196</v>
      </c>
      <c r="I21" s="36">
        <v>5</v>
      </c>
      <c r="J21" s="36">
        <v>5</v>
      </c>
      <c r="K21" s="37" t="s">
        <v>564</v>
      </c>
      <c r="L21" s="37"/>
    </row>
    <row r="22" s="1" customFormat="1" ht="38" customHeight="1" spans="1:12">
      <c r="A22" s="34" t="s">
        <v>559</v>
      </c>
      <c r="B22" s="34"/>
      <c r="C22" s="34" t="s">
        <v>573</v>
      </c>
      <c r="D22" s="35" t="s">
        <v>769</v>
      </c>
      <c r="E22" s="35" t="s">
        <v>575</v>
      </c>
      <c r="F22" s="35">
        <v>2025</v>
      </c>
      <c r="G22" s="35" t="s">
        <v>605</v>
      </c>
      <c r="H22" s="35">
        <v>2025</v>
      </c>
      <c r="I22" s="36">
        <v>10</v>
      </c>
      <c r="J22" s="36">
        <v>10</v>
      </c>
      <c r="K22" s="37" t="s">
        <v>564</v>
      </c>
      <c r="L22" s="37"/>
    </row>
    <row r="23" s="1" customFormat="1" ht="38" customHeight="1" spans="1:12">
      <c r="A23" s="34" t="s">
        <v>559</v>
      </c>
      <c r="B23" s="34"/>
      <c r="C23" s="34" t="s">
        <v>579</v>
      </c>
      <c r="D23" s="35" t="s">
        <v>580</v>
      </c>
      <c r="E23" s="35" t="s">
        <v>575</v>
      </c>
      <c r="F23" s="35">
        <v>2400</v>
      </c>
      <c r="G23" s="35" t="s">
        <v>581</v>
      </c>
      <c r="H23" s="35">
        <v>2400</v>
      </c>
      <c r="I23" s="36">
        <v>10</v>
      </c>
      <c r="J23" s="36">
        <v>10</v>
      </c>
      <c r="K23" s="37" t="s">
        <v>564</v>
      </c>
      <c r="L23" s="37"/>
    </row>
    <row r="24" s="1" customFormat="1" ht="38" customHeight="1" spans="1:12">
      <c r="A24" s="34" t="s">
        <v>583</v>
      </c>
      <c r="B24" s="38"/>
      <c r="C24" s="34" t="s">
        <v>584</v>
      </c>
      <c r="D24" s="35" t="s">
        <v>700</v>
      </c>
      <c r="E24" s="35" t="s">
        <v>628</v>
      </c>
      <c r="F24" s="35">
        <v>5</v>
      </c>
      <c r="G24" s="35" t="s">
        <v>571</v>
      </c>
      <c r="H24" s="35">
        <v>5</v>
      </c>
      <c r="I24" s="36">
        <v>30</v>
      </c>
      <c r="J24" s="36">
        <v>30</v>
      </c>
      <c r="K24" s="37" t="s">
        <v>564</v>
      </c>
      <c r="L24" s="37"/>
    </row>
    <row r="25" s="1" customFormat="1" ht="38" customHeight="1" spans="1:12">
      <c r="A25" s="34" t="s">
        <v>589</v>
      </c>
      <c r="B25" s="38"/>
      <c r="C25" s="34" t="s">
        <v>590</v>
      </c>
      <c r="D25" s="35" t="s">
        <v>736</v>
      </c>
      <c r="E25" s="35" t="s">
        <v>570</v>
      </c>
      <c r="F25" s="35">
        <v>90</v>
      </c>
      <c r="G25" s="35" t="s">
        <v>571</v>
      </c>
      <c r="H25" s="35">
        <v>90</v>
      </c>
      <c r="I25" s="36">
        <v>10</v>
      </c>
      <c r="J25" s="36">
        <v>10</v>
      </c>
      <c r="K25" s="37" t="s">
        <v>564</v>
      </c>
      <c r="L25" s="37"/>
    </row>
    <row r="26" s="3" customFormat="1" ht="67" customHeight="1" spans="1:12">
      <c r="A26" s="20" t="s">
        <v>592</v>
      </c>
      <c r="B26" s="20"/>
      <c r="C26" s="20"/>
      <c r="D26" s="20" t="s">
        <v>564</v>
      </c>
      <c r="E26" s="20"/>
      <c r="F26" s="20"/>
      <c r="G26" s="20"/>
      <c r="H26" s="20"/>
      <c r="I26" s="20"/>
      <c r="J26" s="20"/>
      <c r="K26" s="20"/>
      <c r="L26" s="20"/>
    </row>
    <row r="27" s="3" customFormat="1" ht="30" customHeight="1" spans="1:12">
      <c r="A27" s="5" t="s">
        <v>593</v>
      </c>
      <c r="B27" s="5"/>
      <c r="C27" s="5"/>
      <c r="D27" s="5"/>
      <c r="E27" s="5"/>
      <c r="F27" s="5"/>
      <c r="G27" s="5"/>
      <c r="H27" s="5"/>
      <c r="I27" s="20" t="s">
        <v>594</v>
      </c>
      <c r="J27" s="20" t="s">
        <v>595</v>
      </c>
      <c r="K27" s="20" t="s">
        <v>596</v>
      </c>
      <c r="L27" s="20"/>
    </row>
    <row r="28" s="2" customFormat="1" ht="35" customHeight="1" spans="1:12">
      <c r="A28" s="5"/>
      <c r="B28" s="5"/>
      <c r="C28" s="5"/>
      <c r="D28" s="5"/>
      <c r="E28" s="5"/>
      <c r="F28" s="5"/>
      <c r="G28" s="5"/>
      <c r="H28" s="5"/>
      <c r="I28" s="18">
        <v>100</v>
      </c>
      <c r="J28" s="19">
        <v>100</v>
      </c>
      <c r="K28" s="20" t="s">
        <v>597</v>
      </c>
      <c r="L28" s="20"/>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30</vt:i4>
      </vt:variant>
    </vt:vector>
  </HeadingPairs>
  <TitlesOfParts>
    <vt:vector size="3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附件13部门整体支出绩效自评情况</vt:lpstr>
      <vt:lpstr>附件14部门整体支出绩效自评表</vt:lpstr>
      <vt:lpstr>附件15-2024年省级非物质文化遗产代表性传承人传承补助经</vt:lpstr>
      <vt:lpstr>附件15-2024年市级非物质文化遗产代表性传承人传承补助经费</vt:lpstr>
      <vt:lpstr>附件15-2024年中央补助地方公共文化服务体系建设资金</vt:lpstr>
      <vt:lpstr>附件15-2025年度美术馆、公共图书馆、文化馆（站）免费</vt:lpstr>
      <vt:lpstr>附件15-2025年中央补助地方公共文化服务体系建设资金</vt:lpstr>
      <vt:lpstr>附件15-东风广场七一前后系列活动经费</vt:lpstr>
      <vt:lpstr>附件15-非物质文化遗产传承项目经费</vt:lpstr>
      <vt:lpstr>附件15-非物质文化遗产代表性传承人区级传承补助经费</vt:lpstr>
      <vt:lpstr>附件15-公共图书馆、美术馆、文化馆（站）免费开放中央补助资金</vt:lpstr>
      <vt:lpstr>附件15-基层公共文化服务经费</vt:lpstr>
      <vt:lpstr>附件15-盘龙江文化艺术节经费</vt:lpstr>
      <vt:lpstr>附件15-提前下达2024年公共图书馆、美术馆、文化馆（站）免</vt:lpstr>
      <vt:lpstr>附件15-文化馆公共设施免费开放补助经费</vt:lpstr>
      <vt:lpstr>附件15-文化四下乡经费</vt:lpstr>
      <vt:lpstr>附件15-文艺精品创作经费</vt:lpstr>
      <vt:lpstr>附件15-下达2024年美术馆、公共图书馆、文化馆（站）免费开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资齐灵</cp:lastModifiedBy>
  <dcterms:created xsi:type="dcterms:W3CDTF">2026-05-14T07:11:00Z</dcterms:created>
  <dcterms:modified xsi:type="dcterms:W3CDTF">2026-10-27T08:38:58Z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2052-12.1.0.29158</vt:lpwstr>
  </property>
  <property fmtid="{D5CDD505-2E9C-101B-9397-08002B2CF9AE}" pid="3" name="ICV">
    <vt:lpwstr>6FD15B458D4E42A68936F81F9F4C1970_13</vt:lpwstr>
  </property>
  <property fmtid="{D5CDD505-2E9C-101B-9397-08002B2CF9AE}" pid="4" name="CalculationRule">
    <vt:i4>0</vt:i4>
  </property>
</Properties>
</file>